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patyrik\Desktop\Plán seče\"/>
    </mc:Choice>
  </mc:AlternateContent>
  <xr:revisionPtr revIDLastSave="0" documentId="13_ncr:1_{46EFDC6B-54E9-46BB-A5CA-E4D267214077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Vše" sheetId="1" r:id="rId1"/>
    <sheet name="Plochy č.1" sheetId="2" r:id="rId2"/>
    <sheet name="Plochy č.2" sheetId="3" r:id="rId3"/>
    <sheet name="Plochy č.3" sheetId="4" r:id="rId4"/>
    <sheet name="Plochy č.4" sheetId="5" r:id="rId5"/>
    <sheet name="Plochy č.5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2" l="1"/>
  <c r="V17" i="2"/>
  <c r="S17" i="2"/>
  <c r="P17" i="2"/>
  <c r="M17" i="2"/>
  <c r="J17" i="2"/>
  <c r="G17" i="2"/>
  <c r="D17" i="2"/>
  <c r="E17" i="2"/>
  <c r="Y7" i="3"/>
  <c r="V7" i="3"/>
  <c r="S7" i="3"/>
  <c r="P7" i="3"/>
  <c r="M7" i="3"/>
  <c r="J7" i="3"/>
  <c r="G7" i="3"/>
  <c r="E7" i="3"/>
  <c r="D7" i="3"/>
  <c r="Y40" i="4"/>
  <c r="V40" i="4"/>
  <c r="S40" i="4"/>
  <c r="P40" i="4"/>
  <c r="M40" i="4"/>
  <c r="J40" i="4"/>
  <c r="G40" i="4"/>
  <c r="D40" i="4"/>
  <c r="Y42" i="5"/>
  <c r="V42" i="5"/>
  <c r="S42" i="5"/>
  <c r="P42" i="5"/>
  <c r="M42" i="5"/>
  <c r="J42" i="5"/>
  <c r="D42" i="5"/>
  <c r="G42" i="5"/>
  <c r="D6" i="6"/>
  <c r="Y6" i="6"/>
  <c r="V6" i="6"/>
  <c r="S6" i="6"/>
  <c r="P6" i="6"/>
  <c r="M6" i="6"/>
  <c r="J6" i="6"/>
  <c r="G6" i="6"/>
  <c r="G100" i="1"/>
  <c r="J100" i="1"/>
  <c r="M100" i="1"/>
  <c r="P100" i="1"/>
  <c r="Y100" i="1"/>
  <c r="V100" i="1"/>
  <c r="S100" i="1"/>
  <c r="D1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herceg</author>
    <author>Václav Pastyřík</author>
  </authors>
  <commentList>
    <comment ref="F4" authorId="0" shapeId="0" xr:uid="{236B2B83-9256-43CD-BA16-7075044EF56B}">
      <text>
        <r>
          <rPr>
            <b/>
            <sz val="9"/>
            <color indexed="81"/>
            <rFont val="Tahoma"/>
            <family val="2"/>
            <charset val="238"/>
          </rPr>
          <t>herceg:</t>
        </r>
        <r>
          <rPr>
            <sz val="9"/>
            <color indexed="81"/>
            <rFont val="Tahoma"/>
            <family val="2"/>
            <charset val="238"/>
          </rPr>
          <t xml:space="preserve">
pouze točna</t>
        </r>
      </text>
    </comment>
    <comment ref="I4" authorId="0" shapeId="0" xr:uid="{D98300F3-AC04-4285-A162-CCDC9A7AB799}">
      <text>
        <r>
          <rPr>
            <b/>
            <sz val="9"/>
            <color indexed="81"/>
            <rFont val="Tahoma"/>
            <family val="2"/>
            <charset val="238"/>
          </rPr>
          <t>herceg:</t>
        </r>
        <r>
          <rPr>
            <sz val="9"/>
            <color indexed="81"/>
            <rFont val="Tahoma"/>
            <family val="2"/>
            <charset val="238"/>
          </rPr>
          <t xml:space="preserve">
pouze točna</t>
        </r>
      </text>
    </comment>
    <comment ref="I22" authorId="0" shapeId="0" xr:uid="{37A92280-8FDB-4E8F-BBA2-455B59F1C72D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dosekáno 18.5.</t>
        </r>
      </text>
    </comment>
    <comment ref="I23" authorId="0" shapeId="0" xr:uid="{85FB7B5D-089F-4358-A13D-BD3229564B37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dosekáno 19.5.</t>
        </r>
      </text>
    </comment>
    <comment ref="I39" authorId="0" shapeId="0" xr:uid="{9581D9EC-C0DC-478E-BA7A-FAAAC7B774FC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dosekáno 30.5.2023</t>
        </r>
      </text>
    </comment>
    <comment ref="L43" authorId="0" shapeId="0" xr:uid="{AF40BD85-E2EC-4C4F-B5D4-CD93EFEF7BBA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pouze parkoviště a kolem květináčů</t>
        </r>
      </text>
    </comment>
    <comment ref="I50" authorId="0" shapeId="0" xr:uid="{698575AA-4A11-4F3A-8997-ABF1C31ADF6E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23.5.2023 
31.5.2023</t>
        </r>
      </text>
    </comment>
    <comment ref="L54" authorId="0" shapeId="0" xr:uid="{48F6AEB1-330F-46B6-A7DA-0F86966EEAF6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pouze u řezníka a směr ke Královi</t>
        </r>
      </text>
    </comment>
    <comment ref="V54" authorId="0" shapeId="0" xr:uid="{B9B020C3-BB20-4584-A141-DE96F53A4428}">
      <text>
        <r>
          <rPr>
            <b/>
            <sz val="9"/>
            <color indexed="81"/>
            <rFont val="Tahoma"/>
            <family val="2"/>
            <charset val="238"/>
          </rPr>
          <t>herceg:</t>
        </r>
        <r>
          <rPr>
            <sz val="9"/>
            <color indexed="81"/>
            <rFont val="Tahoma"/>
            <family val="2"/>
            <charset val="238"/>
          </rPr>
          <t xml:space="preserve">
Dosekáno 30.9.2022</t>
        </r>
      </text>
    </comment>
    <comment ref="L57" authorId="0" shapeId="0" xr:uid="{6EF61B7A-FDB2-4B4B-BA57-ED041C413691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dosekáno 12.6.2023</t>
        </r>
      </text>
    </comment>
    <comment ref="V57" authorId="1" shapeId="0" xr:uid="{9033A33E-5B98-487C-8E7E-A7A4D696D015}">
      <text>
        <r>
          <rPr>
            <b/>
            <sz val="9"/>
            <color indexed="81"/>
            <rFont val="Tahoma"/>
            <family val="2"/>
            <charset val="238"/>
          </rPr>
          <t>Václav Pastyřík:</t>
        </r>
        <r>
          <rPr>
            <sz val="9"/>
            <color indexed="81"/>
            <rFont val="Tahoma"/>
            <family val="2"/>
            <charset val="238"/>
          </rPr>
          <t xml:space="preserve">
Z důvodu stání vozidel posečená pouze 1/2
další seč proběhla 6.10.
poslední seč 11.10</t>
        </r>
      </text>
    </comment>
    <comment ref="L60" authorId="0" shapeId="0" xr:uid="{8AEDC89F-F41D-4CE5-B2BD-23342735C17A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pouze kolem parkoviště</t>
        </r>
      </text>
    </comment>
    <comment ref="I67" authorId="0" shapeId="0" xr:uid="{F5D63FED-F211-4A11-8B05-988F0E497977}">
      <text>
        <r>
          <rPr>
            <b/>
            <sz val="9"/>
            <color indexed="81"/>
            <rFont val="Tahoma"/>
            <family val="2"/>
            <charset val="238"/>
          </rPr>
          <t>herceg:</t>
        </r>
        <r>
          <rPr>
            <sz val="9"/>
            <color indexed="81"/>
            <rFont val="Tahoma"/>
            <family val="2"/>
            <charset val="238"/>
          </rPr>
          <t xml:space="preserve">
pouze před TS</t>
        </r>
      </text>
    </comment>
    <comment ref="L69" authorId="0" shapeId="0" xr:uid="{D9394BDB-5E08-4542-9144-126E1667A15C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pouze část</t>
        </r>
      </text>
    </comment>
    <comment ref="L85" authorId="0" shapeId="0" xr:uid="{CA494E66-51A0-4B1F-A56A-17F2BA2FE602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kolem záhonů a běžecké dráhy</t>
        </r>
      </text>
    </comment>
    <comment ref="L95" authorId="0" shapeId="0" xr:uid="{D5DB07FE-EE86-43DA-94EF-25638CF4B95B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pouze část
21.6.23 sekáno u okálů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herceg</author>
  </authors>
  <commentList>
    <comment ref="F4" authorId="0" shapeId="0" xr:uid="{82E3E99C-76AB-49D3-AAE0-4725D6A43CD7}">
      <text>
        <r>
          <rPr>
            <b/>
            <sz val="9"/>
            <color indexed="81"/>
            <rFont val="Tahoma"/>
            <family val="2"/>
            <charset val="238"/>
          </rPr>
          <t>herceg:</t>
        </r>
        <r>
          <rPr>
            <sz val="9"/>
            <color indexed="81"/>
            <rFont val="Tahoma"/>
            <family val="2"/>
            <charset val="238"/>
          </rPr>
          <t xml:space="preserve">
pouze točna</t>
        </r>
      </text>
    </comment>
    <comment ref="I4" authorId="0" shapeId="0" xr:uid="{25871C1C-E7A4-48D7-A976-F90757A27DF9}">
      <text>
        <r>
          <rPr>
            <b/>
            <sz val="9"/>
            <color indexed="81"/>
            <rFont val="Tahoma"/>
            <family val="2"/>
            <charset val="238"/>
          </rPr>
          <t>herceg:</t>
        </r>
        <r>
          <rPr>
            <sz val="9"/>
            <color indexed="81"/>
            <rFont val="Tahoma"/>
            <family val="2"/>
            <charset val="238"/>
          </rPr>
          <t xml:space="preserve">
pouze točna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herceg</author>
    <author>Václav Pastyřík</author>
  </authors>
  <commentList>
    <comment ref="I4" authorId="0" shapeId="0" xr:uid="{BA510CA7-2008-48AE-ACF5-9703EE71BE6A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dosekáno 18.5.</t>
        </r>
      </text>
    </comment>
    <comment ref="I5" authorId="0" shapeId="0" xr:uid="{B1E606C5-7114-4698-8B76-D6B393A572A1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dosekáno 19.5.</t>
        </r>
      </text>
    </comment>
    <comment ref="I21" authorId="0" shapeId="0" xr:uid="{FC34A698-7F6B-449E-847E-F5B026A33AF0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dosekáno 30.5.2023</t>
        </r>
      </text>
    </comment>
    <comment ref="L25" authorId="0" shapeId="0" xr:uid="{A0593E8F-CA80-4A79-A233-3695BFBDC818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pouze parkoviště a kolem květináčů</t>
        </r>
      </text>
    </comment>
    <comment ref="I32" authorId="0" shapeId="0" xr:uid="{F0EB1493-2BAB-4ABD-B3F9-44C19E8D64C4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23.5.2023 
31.5.2023</t>
        </r>
      </text>
    </comment>
    <comment ref="L36" authorId="0" shapeId="0" xr:uid="{BC2C8B7E-D802-4CEA-B380-A5AC1A98FFF5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pouze u řezníka a směr ke Královi</t>
        </r>
      </text>
    </comment>
    <comment ref="V36" authorId="0" shapeId="0" xr:uid="{6F5BCF32-F2C8-4A30-875E-6B7C6D395FC5}">
      <text>
        <r>
          <rPr>
            <b/>
            <sz val="9"/>
            <color indexed="81"/>
            <rFont val="Tahoma"/>
            <family val="2"/>
            <charset val="238"/>
          </rPr>
          <t>herceg:</t>
        </r>
        <r>
          <rPr>
            <sz val="9"/>
            <color indexed="81"/>
            <rFont val="Tahoma"/>
            <family val="2"/>
            <charset val="238"/>
          </rPr>
          <t xml:space="preserve">
Dosekáno 30.9.2022</t>
        </r>
      </text>
    </comment>
    <comment ref="L39" authorId="0" shapeId="0" xr:uid="{F2222710-A1F5-4BA6-A756-C7905723357E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dosekáno 12.6.2023</t>
        </r>
      </text>
    </comment>
    <comment ref="V39" authorId="1" shapeId="0" xr:uid="{5805BF8C-7E1B-4EA2-B9D5-916256DD20D9}">
      <text>
        <r>
          <rPr>
            <b/>
            <sz val="9"/>
            <color indexed="81"/>
            <rFont val="Tahoma"/>
            <family val="2"/>
            <charset val="238"/>
          </rPr>
          <t>Václav Pastyřík:</t>
        </r>
        <r>
          <rPr>
            <sz val="9"/>
            <color indexed="81"/>
            <rFont val="Tahoma"/>
            <family val="2"/>
            <charset val="238"/>
          </rPr>
          <t xml:space="preserve">
Z důvodu stání vozidel posečená pouze 1/2
další seč proběhla 6.10.
poslední seč 11.10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herceg</author>
  </authors>
  <commentList>
    <comment ref="L5" authorId="0" shapeId="0" xr:uid="{E3EF1477-96C6-4DDF-BAAB-A32D69411F8A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pouze kolem parkoviště</t>
        </r>
      </text>
    </comment>
    <comment ref="I12" authorId="0" shapeId="0" xr:uid="{707E093E-F06B-4B2F-B9AF-D95B57B41BEF}">
      <text>
        <r>
          <rPr>
            <b/>
            <sz val="9"/>
            <color indexed="81"/>
            <rFont val="Tahoma"/>
            <family val="2"/>
            <charset val="238"/>
          </rPr>
          <t>herceg:</t>
        </r>
        <r>
          <rPr>
            <sz val="9"/>
            <color indexed="81"/>
            <rFont val="Tahoma"/>
            <family val="2"/>
            <charset val="238"/>
          </rPr>
          <t xml:space="preserve">
pouze před TS</t>
        </r>
      </text>
    </comment>
    <comment ref="L14" authorId="0" shapeId="0" xr:uid="{4DABDE0E-DE79-48C9-86F9-26EF67C53D29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pouze část</t>
        </r>
      </text>
    </comment>
    <comment ref="L30" authorId="0" shapeId="0" xr:uid="{9421BC91-75D6-4A66-802D-4A66112BF06F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kolem záhonů a běžecké dráhy</t>
        </r>
      </text>
    </comment>
    <comment ref="L40" authorId="0" shapeId="0" xr:uid="{252B0EEF-DA95-4D96-90B1-871D32457FF1}">
      <text>
        <r>
          <rPr>
            <b/>
            <sz val="9"/>
            <color indexed="81"/>
            <rFont val="Tahoma"/>
            <charset val="1"/>
          </rPr>
          <t>herceg:</t>
        </r>
        <r>
          <rPr>
            <sz val="9"/>
            <color indexed="81"/>
            <rFont val="Tahoma"/>
            <charset val="1"/>
          </rPr>
          <t xml:space="preserve">
pouze část
21.6.23 sekáno u okálů</t>
        </r>
      </text>
    </comment>
  </commentList>
</comments>
</file>

<file path=xl/sharedStrings.xml><?xml version="1.0" encoding="utf-8"?>
<sst xmlns="http://schemas.openxmlformats.org/spreadsheetml/2006/main" count="896" uniqueCount="212">
  <si>
    <t>plocha číslo</t>
  </si>
  <si>
    <t>upřesnění plochy</t>
  </si>
  <si>
    <t>plocha 1/1</t>
  </si>
  <si>
    <t>plocha 1/5</t>
  </si>
  <si>
    <t>plocha 1/6</t>
  </si>
  <si>
    <t>plocha 1/7</t>
  </si>
  <si>
    <t>plocha 1/8</t>
  </si>
  <si>
    <t>plocha 2/1</t>
  </si>
  <si>
    <t>plocha 2/2</t>
  </si>
  <si>
    <t>plocha 2/3</t>
  </si>
  <si>
    <t>plocha 2/4</t>
  </si>
  <si>
    <t>plocha 3/1</t>
  </si>
  <si>
    <t>plocha 3/2</t>
  </si>
  <si>
    <t>plocha 3/3</t>
  </si>
  <si>
    <t>plocha 3/4</t>
  </si>
  <si>
    <t>plocha 3/5</t>
  </si>
  <si>
    <t>plocha 3/6</t>
  </si>
  <si>
    <t>plocha 3/7</t>
  </si>
  <si>
    <t>plocha 3/8</t>
  </si>
  <si>
    <t>plocha 3/9</t>
  </si>
  <si>
    <t>plocha 3/10</t>
  </si>
  <si>
    <t>plocha 3/11</t>
  </si>
  <si>
    <t>plocha 3/12</t>
  </si>
  <si>
    <t>plocha 3/13</t>
  </si>
  <si>
    <t>plocha 3/14</t>
  </si>
  <si>
    <t>plocha 3/15</t>
  </si>
  <si>
    <t>plocha 3/16</t>
  </si>
  <si>
    <t>plocha 3/17</t>
  </si>
  <si>
    <t>plocha 3/18</t>
  </si>
  <si>
    <t>plocha 3/19</t>
  </si>
  <si>
    <t>plocha 3/20</t>
  </si>
  <si>
    <t>plocha 3/21</t>
  </si>
  <si>
    <t>plocha 3/22</t>
  </si>
  <si>
    <t>plocha 3/23</t>
  </si>
  <si>
    <t>plocha 3/24</t>
  </si>
  <si>
    <t>plocha 3/25</t>
  </si>
  <si>
    <t>plocha 3/26</t>
  </si>
  <si>
    <t>plocha 3/27</t>
  </si>
  <si>
    <t>plocha 3/28</t>
  </si>
  <si>
    <t>plocha 3/29</t>
  </si>
  <si>
    <t>plocha 3/30</t>
  </si>
  <si>
    <t>plocha 3/31</t>
  </si>
  <si>
    <t>plocha 3/32</t>
  </si>
  <si>
    <t>plocha 3/33</t>
  </si>
  <si>
    <t>plocha 3/34</t>
  </si>
  <si>
    <t>plocha 3/35</t>
  </si>
  <si>
    <t>plocha 4/1</t>
  </si>
  <si>
    <t>plocha 4/2</t>
  </si>
  <si>
    <t>plocha 4/3</t>
  </si>
  <si>
    <t>plocha 4/4</t>
  </si>
  <si>
    <t>plocha 4/5</t>
  </si>
  <si>
    <t>plocha 4/6</t>
  </si>
  <si>
    <t>plocha 4/7</t>
  </si>
  <si>
    <t>plocha 4/8</t>
  </si>
  <si>
    <t>plocha 4/9</t>
  </si>
  <si>
    <t>plocha 4/10</t>
  </si>
  <si>
    <t>plocha 4/11</t>
  </si>
  <si>
    <t>plocha 4/12</t>
  </si>
  <si>
    <t>plocha 4/13</t>
  </si>
  <si>
    <t>plocha 4/14</t>
  </si>
  <si>
    <t>plocha 4/15</t>
  </si>
  <si>
    <t>plocha 4/16</t>
  </si>
  <si>
    <t>plocha 4/17</t>
  </si>
  <si>
    <t>plocha 4/18</t>
  </si>
  <si>
    <t>plocha 4/19</t>
  </si>
  <si>
    <t>plocha 4/20</t>
  </si>
  <si>
    <t>plocha 4/21</t>
  </si>
  <si>
    <t>plocha 4/22</t>
  </si>
  <si>
    <t>plocha 4/23</t>
  </si>
  <si>
    <t>plocha 4/24</t>
  </si>
  <si>
    <t>plocha 4/25</t>
  </si>
  <si>
    <t>plocha 4/26</t>
  </si>
  <si>
    <t>plocha 4/27</t>
  </si>
  <si>
    <t>plocha 4/28</t>
  </si>
  <si>
    <t>plocha 4/29</t>
  </si>
  <si>
    <t>plocha 4/30</t>
  </si>
  <si>
    <t>plocha 4/31</t>
  </si>
  <si>
    <t>plocha 4/32</t>
  </si>
  <si>
    <t>plocha 4/33</t>
  </si>
  <si>
    <t>plocha 4/34</t>
  </si>
  <si>
    <t>fotbalové hřiště</t>
  </si>
  <si>
    <t>hřiště Č. Zlatníky</t>
  </si>
  <si>
    <t>hřiště u čp. 198</t>
  </si>
  <si>
    <t>okolo čp. 204</t>
  </si>
  <si>
    <t>okolo čp. 193-195</t>
  </si>
  <si>
    <t>naproti čp. 178 k 1/13</t>
  </si>
  <si>
    <t>plocha u kostela Č. Zlatníky</t>
  </si>
  <si>
    <t>za čp. 179-181</t>
  </si>
  <si>
    <t>ul. Nádražní u TS Obrnice</t>
  </si>
  <si>
    <t>starý hřbitov Č. Zlatníky</t>
  </si>
  <si>
    <r>
      <t xml:space="preserve">poznámka         </t>
    </r>
    <r>
      <rPr>
        <b/>
        <sz val="9"/>
        <color theme="1"/>
        <rFont val="Calibri"/>
        <family val="2"/>
        <charset val="238"/>
        <scheme val="minor"/>
      </rPr>
      <t>(jak sekat)</t>
    </r>
  </si>
  <si>
    <t>náměstí před ZŠ a ICVA</t>
  </si>
  <si>
    <t>park Chanov</t>
  </si>
  <si>
    <t>nový hřbitov Č.Z</t>
  </si>
  <si>
    <t>plocha 1/2 - 1/3</t>
  </si>
  <si>
    <t>všechny 3 plochy přd čp. 179-181</t>
  </si>
  <si>
    <t>mezi  a pod čp. 202-203</t>
  </si>
  <si>
    <t>malé sídliště u a pod čp. 176</t>
  </si>
  <si>
    <t>malé sídliště pod čp. 172</t>
  </si>
  <si>
    <t>malé sídliště mezi čp. 176-177</t>
  </si>
  <si>
    <t>malé sídliště pod čp. 174-175</t>
  </si>
  <si>
    <t>malé sídliště okolo čp. 178 k silnici</t>
  </si>
  <si>
    <t>plocha m2</t>
  </si>
  <si>
    <t>1 - 2 za sezónu</t>
  </si>
  <si>
    <t>3 - 6 týdnů dle růstu</t>
  </si>
  <si>
    <t>dle akt. Potřeby</t>
  </si>
  <si>
    <t>4-7 týdnů dle růstu</t>
  </si>
  <si>
    <t>5-8 týdnů dle růstu</t>
  </si>
  <si>
    <t>Celkem m2 udržované zeleně</t>
  </si>
  <si>
    <t>pouze 2m pás do 10 cm</t>
  </si>
  <si>
    <t>interval sečení</t>
  </si>
  <si>
    <t>datum sečení</t>
  </si>
  <si>
    <t>plocha 3/36</t>
  </si>
  <si>
    <t>plocha pod okály</t>
  </si>
  <si>
    <t>areál MŠ Obrnice</t>
  </si>
  <si>
    <t>točna, parkoviště, svah naproti točně</t>
  </si>
  <si>
    <t xml:space="preserve">plocha 1/4 </t>
  </si>
  <si>
    <t>Kolem OÚ směrem k ul. Nádražní</t>
  </si>
  <si>
    <t>ul Mírová oba směry</t>
  </si>
  <si>
    <t>Plocha pod čp. 198</t>
  </si>
  <si>
    <t>plocha kolem  čp. 188-192</t>
  </si>
  <si>
    <t>nad čp. 193-195 pouze pletí</t>
  </si>
  <si>
    <t>Dětské hřiště u SH</t>
  </si>
  <si>
    <t>Plocha pod parkovištěm u trafačky</t>
  </si>
  <si>
    <t>Pod PČR naproti MŠ</t>
  </si>
  <si>
    <t xml:space="preserve">Svah od PČR oba směry </t>
  </si>
  <si>
    <t>okol čp. 205-206</t>
  </si>
  <si>
    <t>okol čp. 203</t>
  </si>
  <si>
    <t>okol čp. 202</t>
  </si>
  <si>
    <t>pod čp. 200</t>
  </si>
  <si>
    <t>pozemek před čp. 176</t>
  </si>
  <si>
    <t>plocha před čp. 176 u ZŠ</t>
  </si>
  <si>
    <t>Svah u ZŠ ke SH</t>
  </si>
  <si>
    <t>cesta před ZŠ</t>
  </si>
  <si>
    <t>Parkoviště z boku SH</t>
  </si>
  <si>
    <t>Svah nad FH</t>
  </si>
  <si>
    <t>pruh u silnice naproi SH</t>
  </si>
  <si>
    <t>plocha před SH</t>
  </si>
  <si>
    <t>Staré fotbalové hřiště</t>
  </si>
  <si>
    <t>Točna BUS Č.Z.</t>
  </si>
  <si>
    <t>plocha 3/37</t>
  </si>
  <si>
    <t>Cesta k fi. Keramost</t>
  </si>
  <si>
    <t>Komplet ul. Rudé armády</t>
  </si>
  <si>
    <t>Parkoviště u OCSS</t>
  </si>
  <si>
    <t>Pozemek OCSS</t>
  </si>
  <si>
    <t>Komplet ul. Dukelská</t>
  </si>
  <si>
    <t>parkoviště naproti čp. 188-192</t>
  </si>
  <si>
    <t>plocha před čp. 210-212</t>
  </si>
  <si>
    <t>plocha z boku čp. 210-212</t>
  </si>
  <si>
    <t>kolem čp. 201</t>
  </si>
  <si>
    <t>nad čp. 201</t>
  </si>
  <si>
    <t>okolo čp. 215-218</t>
  </si>
  <si>
    <t>okolo čp. 200</t>
  </si>
  <si>
    <t xml:space="preserve">Svahy nad FH </t>
  </si>
  <si>
    <t>2 - 2 za sezónu</t>
  </si>
  <si>
    <t xml:space="preserve">Svahy a točna u  Nádražní </t>
  </si>
  <si>
    <t>vše mezi kolejemi směr Č.Z.</t>
  </si>
  <si>
    <t>u kolejí směr Nádraží</t>
  </si>
  <si>
    <t>Točna směr Staré Obrnice</t>
  </si>
  <si>
    <t>Vedle sběrného dvora</t>
  </si>
  <si>
    <t>Chodník vedla sběrného dvora</t>
  </si>
  <si>
    <t>Svahy staré hřiště</t>
  </si>
  <si>
    <t xml:space="preserve">svah kolem klubovny </t>
  </si>
  <si>
    <t>plocha u ubytovny staré Obrnice</t>
  </si>
  <si>
    <t>Plocha vedla řeky</t>
  </si>
  <si>
    <t>Staré Obrniice u garáží 1 a 2</t>
  </si>
  <si>
    <t>pozemek u p. Choreně</t>
  </si>
  <si>
    <t>Pod točnou BUS Č.Z.</t>
  </si>
  <si>
    <t>Staré hřiště Č.Z.</t>
  </si>
  <si>
    <t>Vedle pí. Hadincové</t>
  </si>
  <si>
    <t>U Srpiny</t>
  </si>
  <si>
    <t>Svahy školní hřiště</t>
  </si>
  <si>
    <t>mezi RD Č.Z.</t>
  </si>
  <si>
    <t>U p. Houdka</t>
  </si>
  <si>
    <t>Pod farou Č.Z</t>
  </si>
  <si>
    <t>Naproti fi. Dysk s.r.o.</t>
  </si>
  <si>
    <t>U servisu Gál</t>
  </si>
  <si>
    <t>plocha 5/1</t>
  </si>
  <si>
    <t>Svah nad PČR</t>
  </si>
  <si>
    <t>1  za sezónu</t>
  </si>
  <si>
    <t>plocha 4/35</t>
  </si>
  <si>
    <t>pozemek u Srpiny pí. Tychtlová</t>
  </si>
  <si>
    <t>plocha 4/36</t>
  </si>
  <si>
    <t>pozemek naproti servisu Gál 2.</t>
  </si>
  <si>
    <t>plocha 4/37</t>
  </si>
  <si>
    <t>pozemek naproti servisu Gál 3.</t>
  </si>
  <si>
    <t>plocha 4/38</t>
  </si>
  <si>
    <t>parkoviště směr od okálů k čp.198</t>
  </si>
  <si>
    <t>sekají sami</t>
  </si>
  <si>
    <t>I. Stupeň důežitosti "pažit"</t>
  </si>
  <si>
    <t>II. Stupeň důležitosti</t>
  </si>
  <si>
    <t>I. Stupeň důležitosti do 10 cm</t>
  </si>
  <si>
    <t>II. Stupeň důležitosti "pažit"</t>
  </si>
  <si>
    <t>plocha 5/2</t>
  </si>
  <si>
    <t>plocha kolem TS ul. Nádržní</t>
  </si>
  <si>
    <t>Nádraží u trafostanice</t>
  </si>
  <si>
    <t>duben</t>
  </si>
  <si>
    <t>květen</t>
  </si>
  <si>
    <t>červen</t>
  </si>
  <si>
    <t>červenec</t>
  </si>
  <si>
    <t>srpen</t>
  </si>
  <si>
    <t>září</t>
  </si>
  <si>
    <t>říjen</t>
  </si>
  <si>
    <t>Sečení za rok 2023</t>
  </si>
  <si>
    <t>plocha 4/39</t>
  </si>
  <si>
    <t>parkoviště u firmy Eduard</t>
  </si>
  <si>
    <t>plocha 5/3</t>
  </si>
  <si>
    <t>2  za sezónu</t>
  </si>
  <si>
    <t>pozemek vedle pí. Janů</t>
  </si>
  <si>
    <t>IV. Stupeň důležitosti do 20 cm</t>
  </si>
  <si>
    <t>V. stupeň důležitosti do 50 cm</t>
  </si>
  <si>
    <t>III. Stupeň důležitosti do 15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</si>
</sst>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/>
    </xf>
    <xf numFmtId="0" fontId="5" fillId="2" borderId="9" xfId="0" applyFont="1" applyFill="1" applyBorder="1"/>
    <xf numFmtId="0" fontId="5" fillId="2" borderId="6" xfId="0" applyFont="1" applyFill="1" applyBorder="1" applyAlignment="1">
      <alignment horizontal="left"/>
    </xf>
    <xf numFmtId="0" fontId="5" fillId="2" borderId="10" xfId="0" applyFont="1" applyFill="1" applyBorder="1"/>
    <xf numFmtId="0" fontId="5" fillId="2" borderId="7" xfId="0" applyFont="1" applyFill="1" applyBorder="1" applyAlignment="1">
      <alignment horizontal="left"/>
    </xf>
    <xf numFmtId="0" fontId="5" fillId="2" borderId="11" xfId="0" applyFont="1" applyFill="1" applyBorder="1"/>
    <xf numFmtId="0" fontId="5" fillId="4" borderId="5" xfId="0" applyFont="1" applyFill="1" applyBorder="1" applyAlignment="1">
      <alignment horizontal="left"/>
    </xf>
    <xf numFmtId="0" fontId="5" fillId="4" borderId="9" xfId="0" applyFont="1" applyFill="1" applyBorder="1"/>
    <xf numFmtId="0" fontId="5" fillId="4" borderId="6" xfId="0" applyFont="1" applyFill="1" applyBorder="1" applyAlignment="1">
      <alignment horizontal="left"/>
    </xf>
    <xf numFmtId="0" fontId="5" fillId="4" borderId="10" xfId="0" applyFont="1" applyFill="1" applyBorder="1"/>
    <xf numFmtId="0" fontId="5" fillId="4" borderId="7" xfId="0" applyFont="1" applyFill="1" applyBorder="1" applyAlignment="1">
      <alignment horizontal="left"/>
    </xf>
    <xf numFmtId="0" fontId="5" fillId="4" borderId="11" xfId="0" applyFont="1" applyFill="1" applyBorder="1"/>
    <xf numFmtId="0" fontId="5" fillId="4" borderId="1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/>
    </xf>
    <xf numFmtId="0" fontId="5" fillId="3" borderId="10" xfId="0" applyFont="1" applyFill="1" applyBorder="1"/>
    <xf numFmtId="3" fontId="5" fillId="2" borderId="9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14" fontId="5" fillId="2" borderId="13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14" fontId="5" fillId="2" borderId="14" xfId="0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14" fontId="5" fillId="2" borderId="15" xfId="0" applyNumberFormat="1" applyFont="1" applyFill="1" applyBorder="1" applyAlignment="1">
      <alignment horizontal="center" vertical="center"/>
    </xf>
    <xf numFmtId="14" fontId="5" fillId="4" borderId="9" xfId="0" applyNumberFormat="1" applyFont="1" applyFill="1" applyBorder="1" applyAlignment="1">
      <alignment horizontal="center" vertical="center"/>
    </xf>
    <xf numFmtId="14" fontId="5" fillId="4" borderId="13" xfId="0" applyNumberFormat="1" applyFont="1" applyFill="1" applyBorder="1" applyAlignment="1">
      <alignment horizontal="center" vertical="center"/>
    </xf>
    <xf numFmtId="14" fontId="5" fillId="4" borderId="10" xfId="0" applyNumberFormat="1" applyFont="1" applyFill="1" applyBorder="1" applyAlignment="1">
      <alignment horizontal="center" vertical="center"/>
    </xf>
    <xf numFmtId="14" fontId="5" fillId="4" borderId="14" xfId="0" applyNumberFormat="1" applyFont="1" applyFill="1" applyBorder="1" applyAlignment="1">
      <alignment horizontal="center" vertical="center"/>
    </xf>
    <xf numFmtId="14" fontId="5" fillId="4" borderId="11" xfId="0" applyNumberFormat="1" applyFont="1" applyFill="1" applyBorder="1" applyAlignment="1">
      <alignment horizontal="center" vertical="center"/>
    </xf>
    <xf numFmtId="14" fontId="5" fillId="4" borderId="1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14" fontId="5" fillId="3" borderId="14" xfId="0" applyNumberFormat="1" applyFont="1" applyFill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0" fontId="0" fillId="6" borderId="2" xfId="0" applyFill="1" applyBorder="1"/>
    <xf numFmtId="3" fontId="3" fillId="6" borderId="2" xfId="0" applyNumberFormat="1" applyFont="1" applyFill="1" applyBorder="1" applyAlignment="1">
      <alignment horizont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4" borderId="17" xfId="0" applyNumberFormat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left"/>
    </xf>
    <xf numFmtId="3" fontId="5" fillId="7" borderId="9" xfId="0" applyNumberFormat="1" applyFont="1" applyFill="1" applyBorder="1" applyAlignment="1">
      <alignment horizontal="center" vertical="center"/>
    </xf>
    <xf numFmtId="14" fontId="5" fillId="7" borderId="9" xfId="0" applyNumberFormat="1" applyFont="1" applyFill="1" applyBorder="1" applyAlignment="1">
      <alignment horizontal="center" vertical="center"/>
    </xf>
    <xf numFmtId="14" fontId="5" fillId="7" borderId="13" xfId="0" applyNumberFormat="1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left"/>
    </xf>
    <xf numFmtId="3" fontId="5" fillId="7" borderId="17" xfId="0" applyNumberFormat="1" applyFont="1" applyFill="1" applyBorder="1" applyAlignment="1">
      <alignment horizontal="center" vertical="center"/>
    </xf>
    <xf numFmtId="14" fontId="5" fillId="7" borderId="17" xfId="0" applyNumberFormat="1" applyFont="1" applyFill="1" applyBorder="1" applyAlignment="1">
      <alignment horizontal="center" vertical="center"/>
    </xf>
    <xf numFmtId="14" fontId="5" fillId="7" borderId="16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left"/>
    </xf>
    <xf numFmtId="3" fontId="5" fillId="7" borderId="19" xfId="0" applyNumberFormat="1" applyFont="1" applyFill="1" applyBorder="1" applyAlignment="1">
      <alignment horizontal="center" vertical="center"/>
    </xf>
    <xf numFmtId="14" fontId="5" fillId="7" borderId="19" xfId="0" applyNumberFormat="1" applyFont="1" applyFill="1" applyBorder="1" applyAlignment="1">
      <alignment horizontal="center" vertical="center"/>
    </xf>
    <xf numFmtId="14" fontId="5" fillId="7" borderId="20" xfId="0" applyNumberFormat="1" applyFont="1" applyFill="1" applyBorder="1" applyAlignment="1">
      <alignment horizontal="center" vertical="center"/>
    </xf>
    <xf numFmtId="14" fontId="5" fillId="7" borderId="21" xfId="0" applyNumberFormat="1" applyFont="1" applyFill="1" applyBorder="1" applyAlignment="1">
      <alignment horizontal="center" vertical="center"/>
    </xf>
    <xf numFmtId="14" fontId="5" fillId="7" borderId="0" xfId="0" applyNumberFormat="1" applyFont="1" applyFill="1" applyAlignment="1">
      <alignment horizontal="center" vertical="center"/>
    </xf>
    <xf numFmtId="0" fontId="5" fillId="7" borderId="21" xfId="0" applyFont="1" applyFill="1" applyBorder="1" applyAlignment="1">
      <alignment horizontal="left"/>
    </xf>
    <xf numFmtId="3" fontId="5" fillId="7" borderId="21" xfId="0" applyNumberFormat="1" applyFont="1" applyFill="1" applyBorder="1" applyAlignment="1">
      <alignment horizontal="center" vertical="center"/>
    </xf>
    <xf numFmtId="3" fontId="5" fillId="7" borderId="18" xfId="0" applyNumberFormat="1" applyFont="1" applyFill="1" applyBorder="1" applyAlignment="1">
      <alignment horizontal="center" vertical="center"/>
    </xf>
    <xf numFmtId="0" fontId="5" fillId="4" borderId="19" xfId="0" applyFont="1" applyFill="1" applyBorder="1"/>
    <xf numFmtId="3" fontId="5" fillId="4" borderId="19" xfId="0" applyNumberFormat="1" applyFont="1" applyFill="1" applyBorder="1" applyAlignment="1">
      <alignment horizontal="center" vertical="center"/>
    </xf>
    <xf numFmtId="14" fontId="5" fillId="8" borderId="16" xfId="0" applyNumberFormat="1" applyFont="1" applyFill="1" applyBorder="1" applyAlignment="1">
      <alignment horizontal="center" vertical="center"/>
    </xf>
    <xf numFmtId="14" fontId="5" fillId="8" borderId="10" xfId="0" applyNumberFormat="1" applyFont="1" applyFill="1" applyBorder="1" applyAlignment="1">
      <alignment horizontal="center" vertical="center"/>
    </xf>
    <xf numFmtId="14" fontId="5" fillId="8" borderId="14" xfId="0" applyNumberFormat="1" applyFont="1" applyFill="1" applyBorder="1" applyAlignment="1">
      <alignment horizontal="center" vertical="center"/>
    </xf>
    <xf numFmtId="14" fontId="5" fillId="8" borderId="11" xfId="0" applyNumberFormat="1" applyFont="1" applyFill="1" applyBorder="1" applyAlignment="1">
      <alignment horizontal="center" vertical="center"/>
    </xf>
    <xf numFmtId="14" fontId="5" fillId="8" borderId="13" xfId="0" applyNumberFormat="1" applyFont="1" applyFill="1" applyBorder="1" applyAlignment="1">
      <alignment horizontal="center" vertical="center"/>
    </xf>
    <xf numFmtId="14" fontId="5" fillId="8" borderId="15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/>
    </xf>
    <xf numFmtId="14" fontId="5" fillId="2" borderId="17" xfId="0" applyNumberFormat="1" applyFont="1" applyFill="1" applyBorder="1" applyAlignment="1">
      <alignment horizontal="center" vertical="center"/>
    </xf>
    <xf numFmtId="14" fontId="5" fillId="2" borderId="16" xfId="0" applyNumberFormat="1" applyFont="1" applyFill="1" applyBorder="1" applyAlignment="1">
      <alignment horizontal="center" vertical="center"/>
    </xf>
    <xf numFmtId="14" fontId="5" fillId="8" borderId="17" xfId="0" applyNumberFormat="1" applyFont="1" applyFill="1" applyBorder="1" applyAlignment="1">
      <alignment horizontal="center" vertical="center"/>
    </xf>
    <xf numFmtId="14" fontId="5" fillId="4" borderId="16" xfId="0" applyNumberFormat="1" applyFont="1" applyFill="1" applyBorder="1" applyAlignment="1">
      <alignment horizontal="center" vertical="center"/>
    </xf>
    <xf numFmtId="14" fontId="5" fillId="8" borderId="9" xfId="0" applyNumberFormat="1" applyFont="1" applyFill="1" applyBorder="1" applyAlignment="1">
      <alignment horizontal="center" vertical="center"/>
    </xf>
    <xf numFmtId="14" fontId="5" fillId="8" borderId="21" xfId="0" applyNumberFormat="1" applyFont="1" applyFill="1" applyBorder="1" applyAlignment="1">
      <alignment horizontal="center" vertical="center"/>
    </xf>
    <xf numFmtId="14" fontId="5" fillId="8" borderId="19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left"/>
    </xf>
    <xf numFmtId="0" fontId="5" fillId="3" borderId="17" xfId="0" applyFont="1" applyFill="1" applyBorder="1"/>
    <xf numFmtId="0" fontId="5" fillId="3" borderId="16" xfId="0" applyFont="1" applyFill="1" applyBorder="1" applyAlignment="1">
      <alignment horizontal="center" vertical="center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6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/>
    </xf>
    <xf numFmtId="0" fontId="5" fillId="3" borderId="21" xfId="0" applyFont="1" applyFill="1" applyBorder="1"/>
    <xf numFmtId="3" fontId="5" fillId="3" borderId="21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5" fillId="7" borderId="17" xfId="0" applyFont="1" applyFill="1" applyBorder="1" applyAlignment="1">
      <alignment horizontal="left"/>
    </xf>
    <xf numFmtId="0" fontId="5" fillId="7" borderId="0" xfId="0" applyFont="1" applyFill="1"/>
    <xf numFmtId="3" fontId="5" fillId="7" borderId="0" xfId="0" applyNumberFormat="1" applyFont="1" applyFill="1" applyAlignment="1">
      <alignment horizontal="center" vertical="center"/>
    </xf>
    <xf numFmtId="0" fontId="5" fillId="7" borderId="13" xfId="0" applyFont="1" applyFill="1" applyBorder="1"/>
    <xf numFmtId="0" fontId="5" fillId="7" borderId="14" xfId="0" applyFont="1" applyFill="1" applyBorder="1"/>
    <xf numFmtId="0" fontId="5" fillId="7" borderId="20" xfId="0" applyFont="1" applyFill="1" applyBorder="1"/>
    <xf numFmtId="3" fontId="5" fillId="7" borderId="20" xfId="0" applyNumberFormat="1" applyFont="1" applyFill="1" applyBorder="1" applyAlignment="1">
      <alignment horizontal="center" vertical="center"/>
    </xf>
    <xf numFmtId="3" fontId="5" fillId="7" borderId="14" xfId="0" applyNumberFormat="1" applyFont="1" applyFill="1" applyBorder="1" applyAlignment="1">
      <alignment horizontal="center" vertical="center"/>
    </xf>
    <xf numFmtId="3" fontId="5" fillId="7" borderId="13" xfId="0" applyNumberFormat="1" applyFont="1" applyFill="1" applyBorder="1" applyAlignment="1">
      <alignment horizontal="center" vertical="center"/>
    </xf>
    <xf numFmtId="0" fontId="5" fillId="7" borderId="16" xfId="0" applyFont="1" applyFill="1" applyBorder="1"/>
    <xf numFmtId="3" fontId="5" fillId="7" borderId="16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left"/>
    </xf>
    <xf numFmtId="0" fontId="5" fillId="7" borderId="30" xfId="0" applyFont="1" applyFill="1" applyBorder="1"/>
    <xf numFmtId="3" fontId="5" fillId="7" borderId="30" xfId="0" applyNumberFormat="1" applyFont="1" applyFill="1" applyBorder="1" applyAlignment="1">
      <alignment horizontal="center" vertical="center"/>
    </xf>
    <xf numFmtId="14" fontId="5" fillId="7" borderId="18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/>
    </xf>
    <xf numFmtId="0" fontId="5" fillId="4" borderId="21" xfId="0" applyFont="1" applyFill="1" applyBorder="1"/>
    <xf numFmtId="0" fontId="5" fillId="4" borderId="16" xfId="0" applyFont="1" applyFill="1" applyBorder="1" applyAlignment="1">
      <alignment horizontal="center" vertical="center"/>
    </xf>
    <xf numFmtId="3" fontId="5" fillId="4" borderId="21" xfId="0" applyNumberFormat="1" applyFont="1" applyFill="1" applyBorder="1" applyAlignment="1">
      <alignment horizontal="center" vertical="center"/>
    </xf>
    <xf numFmtId="14" fontId="5" fillId="4" borderId="17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3" fontId="5" fillId="7" borderId="23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3" fontId="5" fillId="7" borderId="6" xfId="0" applyNumberFormat="1" applyFont="1" applyFill="1" applyBorder="1" applyAlignment="1">
      <alignment horizontal="center" vertical="center"/>
    </xf>
    <xf numFmtId="3" fontId="5" fillId="7" borderId="24" xfId="0" applyNumberFormat="1" applyFont="1" applyFill="1" applyBorder="1" applyAlignment="1">
      <alignment horizontal="center" vertical="center"/>
    </xf>
    <xf numFmtId="3" fontId="5" fillId="7" borderId="28" xfId="0" applyNumberFormat="1" applyFont="1" applyFill="1" applyBorder="1" applyAlignment="1">
      <alignment horizontal="center" vertical="center"/>
    </xf>
    <xf numFmtId="3" fontId="5" fillId="7" borderId="31" xfId="0" applyNumberFormat="1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/>
    </xf>
    <xf numFmtId="0" fontId="5" fillId="7" borderId="21" xfId="0" applyFont="1" applyFill="1" applyBorder="1" applyAlignment="1">
      <alignment horizontal="left" vertical="center"/>
    </xf>
    <xf numFmtId="0" fontId="5" fillId="7" borderId="1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9" borderId="9" xfId="0" applyFont="1" applyFill="1" applyBorder="1"/>
    <xf numFmtId="3" fontId="5" fillId="9" borderId="9" xfId="0" applyNumberFormat="1" applyFont="1" applyFill="1" applyBorder="1" applyAlignment="1">
      <alignment horizontal="center" vertical="center"/>
    </xf>
    <xf numFmtId="14" fontId="5" fillId="9" borderId="9" xfId="0" applyNumberFormat="1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left"/>
    </xf>
    <xf numFmtId="0" fontId="5" fillId="9" borderId="17" xfId="0" applyFont="1" applyFill="1" applyBorder="1"/>
    <xf numFmtId="0" fontId="5" fillId="9" borderId="16" xfId="0" applyFont="1" applyFill="1" applyBorder="1" applyAlignment="1">
      <alignment horizontal="center" vertical="center"/>
    </xf>
    <xf numFmtId="3" fontId="5" fillId="9" borderId="17" xfId="0" applyNumberFormat="1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left"/>
    </xf>
    <xf numFmtId="0" fontId="5" fillId="9" borderId="9" xfId="0" applyFont="1" applyFill="1" applyBorder="1" applyAlignment="1">
      <alignment horizontal="center" vertical="center"/>
    </xf>
    <xf numFmtId="3" fontId="5" fillId="9" borderId="5" xfId="0" applyNumberFormat="1" applyFont="1" applyFill="1" applyBorder="1" applyAlignment="1">
      <alignment horizontal="center" vertical="center"/>
    </xf>
    <xf numFmtId="3" fontId="5" fillId="9" borderId="24" xfId="0" applyNumberFormat="1" applyFont="1" applyFill="1" applyBorder="1" applyAlignment="1">
      <alignment horizontal="center" vertical="center"/>
    </xf>
    <xf numFmtId="3" fontId="0" fillId="6" borderId="33" xfId="0" applyNumberFormat="1" applyFill="1" applyBorder="1"/>
    <xf numFmtId="3" fontId="3" fillId="6" borderId="3" xfId="0" applyNumberFormat="1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 vertical="center"/>
    </xf>
    <xf numFmtId="3" fontId="3" fillId="11" borderId="34" xfId="0" applyNumberFormat="1" applyFont="1" applyFill="1" applyBorder="1" applyAlignment="1">
      <alignment horizontal="center"/>
    </xf>
    <xf numFmtId="0" fontId="3" fillId="10" borderId="22" xfId="0" applyFont="1" applyFill="1" applyBorder="1" applyAlignment="1">
      <alignment horizontal="center" vertical="center" wrapText="1"/>
    </xf>
    <xf numFmtId="14" fontId="5" fillId="9" borderId="13" xfId="0" applyNumberFormat="1" applyFont="1" applyFill="1" applyBorder="1" applyAlignment="1">
      <alignment horizontal="center" vertical="center"/>
    </xf>
    <xf numFmtId="14" fontId="5" fillId="9" borderId="16" xfId="0" applyNumberFormat="1" applyFont="1" applyFill="1" applyBorder="1" applyAlignment="1">
      <alignment horizontal="center" vertical="center"/>
    </xf>
    <xf numFmtId="3" fontId="3" fillId="11" borderId="8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 wrapText="1"/>
    </xf>
    <xf numFmtId="3" fontId="5" fillId="12" borderId="9" xfId="0" applyNumberFormat="1" applyFont="1" applyFill="1" applyBorder="1" applyAlignment="1">
      <alignment horizontal="center" vertical="center"/>
    </xf>
    <xf numFmtId="3" fontId="5" fillId="12" borderId="17" xfId="0" applyNumberFormat="1" applyFont="1" applyFill="1" applyBorder="1" applyAlignment="1">
      <alignment horizontal="center" vertical="center"/>
    </xf>
    <xf numFmtId="3" fontId="3" fillId="12" borderId="1" xfId="0" applyNumberFormat="1" applyFont="1" applyFill="1" applyBorder="1" applyAlignment="1">
      <alignment horizontal="center"/>
    </xf>
    <xf numFmtId="14" fontId="5" fillId="12" borderId="9" xfId="0" applyNumberFormat="1" applyFont="1" applyFill="1" applyBorder="1" applyAlignment="1">
      <alignment horizontal="center" vertical="center"/>
    </xf>
    <xf numFmtId="14" fontId="5" fillId="12" borderId="17" xfId="0" applyNumberFormat="1" applyFont="1" applyFill="1" applyBorder="1" applyAlignment="1">
      <alignment horizontal="center" vertical="center"/>
    </xf>
    <xf numFmtId="14" fontId="5" fillId="12" borderId="10" xfId="0" applyNumberFormat="1" applyFont="1" applyFill="1" applyBorder="1" applyAlignment="1">
      <alignment horizontal="center" vertical="center"/>
    </xf>
    <xf numFmtId="14" fontId="5" fillId="12" borderId="11" xfId="0" applyNumberFormat="1" applyFont="1" applyFill="1" applyBorder="1" applyAlignment="1">
      <alignment horizontal="center" vertical="center"/>
    </xf>
    <xf numFmtId="14" fontId="5" fillId="12" borderId="21" xfId="0" applyNumberFormat="1" applyFont="1" applyFill="1" applyBorder="1" applyAlignment="1">
      <alignment horizontal="center" vertical="center"/>
    </xf>
    <xf numFmtId="14" fontId="5" fillId="7" borderId="27" xfId="0" applyNumberFormat="1" applyFont="1" applyFill="1" applyBorder="1" applyAlignment="1">
      <alignment horizontal="center" vertical="center"/>
    </xf>
    <xf numFmtId="14" fontId="5" fillId="12" borderId="19" xfId="0" applyNumberFormat="1" applyFont="1" applyFill="1" applyBorder="1" applyAlignment="1">
      <alignment horizontal="center" vertical="center"/>
    </xf>
    <xf numFmtId="14" fontId="5" fillId="7" borderId="32" xfId="0" applyNumberFormat="1" applyFont="1" applyFill="1" applyBorder="1" applyAlignment="1">
      <alignment horizontal="center" vertical="center"/>
    </xf>
    <xf numFmtId="14" fontId="5" fillId="12" borderId="18" xfId="0" applyNumberFormat="1" applyFont="1" applyFill="1" applyBorder="1" applyAlignment="1">
      <alignment horizontal="center" vertical="center"/>
    </xf>
    <xf numFmtId="14" fontId="5" fillId="4" borderId="19" xfId="0" applyNumberFormat="1" applyFont="1" applyFill="1" applyBorder="1" applyAlignment="1">
      <alignment horizontal="center" vertical="center"/>
    </xf>
    <xf numFmtId="14" fontId="5" fillId="4" borderId="21" xfId="0" applyNumberFormat="1" applyFont="1" applyFill="1" applyBorder="1" applyAlignment="1">
      <alignment horizontal="center" vertical="center"/>
    </xf>
    <xf numFmtId="14" fontId="5" fillId="8" borderId="27" xfId="0" applyNumberFormat="1" applyFont="1" applyFill="1" applyBorder="1" applyAlignment="1">
      <alignment horizontal="center" vertical="center"/>
    </xf>
    <xf numFmtId="14" fontId="5" fillId="8" borderId="25" xfId="0" applyNumberFormat="1" applyFont="1" applyFill="1" applyBorder="1" applyAlignment="1">
      <alignment horizontal="center" vertical="center"/>
    </xf>
    <xf numFmtId="14" fontId="5" fillId="7" borderId="25" xfId="0" applyNumberFormat="1" applyFont="1" applyFill="1" applyBorder="1" applyAlignment="1">
      <alignment horizontal="center" vertical="center"/>
    </xf>
    <xf numFmtId="14" fontId="5" fillId="8" borderId="29" xfId="0" applyNumberFormat="1" applyFont="1" applyFill="1" applyBorder="1" applyAlignment="1">
      <alignment horizontal="center" vertical="center"/>
    </xf>
    <xf numFmtId="14" fontId="5" fillId="7" borderId="29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5" fillId="7" borderId="26" xfId="0" applyNumberFormat="1" applyFont="1" applyFill="1" applyBorder="1" applyAlignment="1">
      <alignment horizontal="center" vertical="center"/>
    </xf>
    <xf numFmtId="3" fontId="5" fillId="7" borderId="27" xfId="0" applyNumberFormat="1" applyFont="1" applyFill="1" applyBorder="1" applyAlignment="1">
      <alignment horizontal="center" vertical="center"/>
    </xf>
    <xf numFmtId="3" fontId="5" fillId="7" borderId="29" xfId="0" applyNumberFormat="1" applyFont="1" applyFill="1" applyBorder="1" applyAlignment="1">
      <alignment horizontal="center" vertical="center"/>
    </xf>
    <xf numFmtId="3" fontId="5" fillId="7" borderId="25" xfId="0" applyNumberFormat="1" applyFont="1" applyFill="1" applyBorder="1" applyAlignment="1">
      <alignment horizontal="center" vertical="center"/>
    </xf>
    <xf numFmtId="3" fontId="5" fillId="7" borderId="32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5" fillId="7" borderId="19" xfId="0" applyFont="1" applyFill="1" applyBorder="1" applyAlignment="1">
      <alignment horizontal="left" vertical="center"/>
    </xf>
    <xf numFmtId="0" fontId="5" fillId="7" borderId="17" xfId="0" applyFont="1" applyFill="1" applyBorder="1" applyAlignment="1">
      <alignment horizontal="left" vertical="center"/>
    </xf>
    <xf numFmtId="0" fontId="5" fillId="7" borderId="21" xfId="0" applyFont="1" applyFill="1" applyBorder="1" applyAlignment="1">
      <alignment horizontal="left" vertical="center"/>
    </xf>
    <xf numFmtId="0" fontId="5" fillId="7" borderId="18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3" fontId="5" fillId="7" borderId="0" xfId="0" applyNumberFormat="1" applyFont="1" applyFill="1" applyBorder="1" applyAlignment="1">
      <alignment horizontal="center" vertical="center"/>
    </xf>
    <xf numFmtId="14" fontId="5" fillId="7" borderId="0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left"/>
    </xf>
    <xf numFmtId="0" fontId="2" fillId="5" borderId="30" xfId="0" applyFont="1" applyFill="1" applyBorder="1" applyAlignment="1">
      <alignment horizontal="left"/>
    </xf>
    <xf numFmtId="0" fontId="5" fillId="3" borderId="31" xfId="0" applyFont="1" applyFill="1" applyBorder="1" applyAlignment="1">
      <alignment horizontal="left"/>
    </xf>
    <xf numFmtId="0" fontId="5" fillId="3" borderId="18" xfId="0" applyFont="1" applyFill="1" applyBorder="1"/>
    <xf numFmtId="3" fontId="5" fillId="3" borderId="18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3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D9777"/>
      <color rgb="FFFC683A"/>
      <color rgb="FFFF7C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"/>
  <sheetViews>
    <sheetView topLeftCell="A20" zoomScaleNormal="100" workbookViewId="0">
      <selection activeCell="C61" sqref="C61"/>
    </sheetView>
  </sheetViews>
  <sheetFormatPr defaultRowHeight="14.4" x14ac:dyDescent="0.3"/>
  <cols>
    <col min="1" max="1" width="16.33203125" style="2" customWidth="1"/>
    <col min="2" max="2" width="34.88671875" customWidth="1"/>
    <col min="3" max="3" width="31" customWidth="1"/>
    <col min="4" max="4" width="17.33203125" customWidth="1"/>
    <col min="5" max="5" width="22.109375" customWidth="1"/>
    <col min="6" max="6" width="13" customWidth="1"/>
    <col min="7" max="7" width="9.88671875" style="166" customWidth="1"/>
    <col min="8" max="8" width="1.33203125" customWidth="1"/>
    <col min="9" max="9" width="13" customWidth="1"/>
    <col min="10" max="10" width="10.88671875" style="166" customWidth="1"/>
    <col min="11" max="11" width="1.33203125" customWidth="1"/>
    <col min="12" max="12" width="13" customWidth="1"/>
    <col min="13" max="13" width="9.88671875" style="166" customWidth="1"/>
    <col min="14" max="14" width="1.33203125" customWidth="1"/>
    <col min="15" max="15" width="13" customWidth="1"/>
    <col min="16" max="16" width="9.88671875" customWidth="1"/>
    <col min="17" max="17" width="1.33203125" customWidth="1"/>
    <col min="18" max="18" width="13" customWidth="1"/>
    <col min="19" max="19" width="9.88671875" customWidth="1"/>
    <col min="20" max="20" width="1.33203125" customWidth="1"/>
    <col min="21" max="21" width="13" customWidth="1"/>
    <col min="22" max="22" width="11.33203125" bestFit="1" customWidth="1"/>
    <col min="23" max="23" width="1.33203125" customWidth="1"/>
    <col min="24" max="24" width="13" customWidth="1"/>
    <col min="25" max="25" width="11.33203125" bestFit="1" customWidth="1"/>
  </cols>
  <sheetData>
    <row r="1" spans="1:25" ht="39" customHeight="1" thickBot="1" x14ac:dyDescent="0.9">
      <c r="A1" s="180" t="s">
        <v>203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s="1" customFormat="1" ht="43.95" customHeight="1" thickBot="1" x14ac:dyDescent="0.35">
      <c r="A2" s="3" t="s">
        <v>0</v>
      </c>
      <c r="B2" s="46" t="s">
        <v>1</v>
      </c>
      <c r="C2" s="4" t="s">
        <v>90</v>
      </c>
      <c r="D2" s="3" t="s">
        <v>102</v>
      </c>
      <c r="E2" s="3" t="s">
        <v>110</v>
      </c>
      <c r="F2" s="111" t="s">
        <v>111</v>
      </c>
      <c r="G2" s="165" t="s">
        <v>102</v>
      </c>
      <c r="H2" s="145"/>
      <c r="I2" s="141" t="s">
        <v>111</v>
      </c>
      <c r="J2" s="165" t="s">
        <v>102</v>
      </c>
      <c r="K2" s="145"/>
      <c r="L2" s="141" t="s">
        <v>111</v>
      </c>
      <c r="M2" s="165" t="s">
        <v>102</v>
      </c>
      <c r="N2" s="145"/>
      <c r="O2" s="141" t="s">
        <v>111</v>
      </c>
      <c r="P2" s="3" t="s">
        <v>102</v>
      </c>
      <c r="Q2" s="145"/>
      <c r="R2" s="141" t="s">
        <v>111</v>
      </c>
      <c r="S2" s="3" t="s">
        <v>102</v>
      </c>
      <c r="T2" s="145"/>
      <c r="U2" s="111" t="s">
        <v>111</v>
      </c>
      <c r="V2" s="3" t="s">
        <v>102</v>
      </c>
      <c r="W2" s="145"/>
      <c r="X2" s="111" t="s">
        <v>111</v>
      </c>
      <c r="Y2" s="3" t="s">
        <v>102</v>
      </c>
    </row>
    <row r="3" spans="1:25" ht="20.100000000000001" customHeight="1" x14ac:dyDescent="0.3">
      <c r="A3" s="47" t="s">
        <v>2</v>
      </c>
      <c r="B3" s="93" t="s">
        <v>114</v>
      </c>
      <c r="C3" s="118" t="s">
        <v>189</v>
      </c>
      <c r="D3" s="98">
        <v>1550</v>
      </c>
      <c r="E3" s="113" t="s">
        <v>104</v>
      </c>
      <c r="F3" s="77">
        <v>45041</v>
      </c>
      <c r="G3" s="167">
        <v>1550</v>
      </c>
      <c r="H3" s="149"/>
      <c r="I3" s="77">
        <v>45063</v>
      </c>
      <c r="J3" s="48">
        <v>1550</v>
      </c>
      <c r="K3" s="149"/>
      <c r="L3" s="77">
        <v>45090</v>
      </c>
      <c r="M3" s="48">
        <v>1550</v>
      </c>
      <c r="N3" s="149"/>
      <c r="O3" s="49"/>
      <c r="P3" s="49"/>
      <c r="Q3" s="149"/>
      <c r="R3" s="50"/>
      <c r="S3" s="49"/>
      <c r="T3" s="149"/>
      <c r="U3" s="49"/>
      <c r="V3" s="49"/>
      <c r="W3" s="149"/>
      <c r="X3" s="49"/>
      <c r="Y3" s="49"/>
    </row>
    <row r="4" spans="1:25" ht="20.100000000000001" customHeight="1" x14ac:dyDescent="0.3">
      <c r="A4" s="51" t="s">
        <v>94</v>
      </c>
      <c r="B4" s="94" t="s">
        <v>115</v>
      </c>
      <c r="C4" s="119" t="s">
        <v>191</v>
      </c>
      <c r="D4" s="97">
        <v>600</v>
      </c>
      <c r="E4" s="114" t="s">
        <v>104</v>
      </c>
      <c r="F4" s="75">
        <v>45042</v>
      </c>
      <c r="G4" s="169">
        <v>300</v>
      </c>
      <c r="H4" s="150"/>
      <c r="I4" s="75">
        <v>45057</v>
      </c>
      <c r="J4" s="52">
        <v>300</v>
      </c>
      <c r="K4" s="150"/>
      <c r="L4" s="53">
        <v>45097</v>
      </c>
      <c r="M4" s="52">
        <v>600</v>
      </c>
      <c r="N4" s="150"/>
      <c r="O4" s="53"/>
      <c r="P4" s="53"/>
      <c r="Q4" s="150"/>
      <c r="R4" s="54"/>
      <c r="S4" s="53"/>
      <c r="T4" s="150"/>
      <c r="U4" s="53"/>
      <c r="V4" s="53"/>
      <c r="W4" s="150"/>
      <c r="X4" s="53"/>
      <c r="Y4" s="53"/>
    </row>
    <row r="5" spans="1:25" ht="20.100000000000001" customHeight="1" x14ac:dyDescent="0.3">
      <c r="A5" s="61" t="s">
        <v>116</v>
      </c>
      <c r="B5" s="91" t="s">
        <v>91</v>
      </c>
      <c r="C5" s="120" t="s">
        <v>191</v>
      </c>
      <c r="D5" s="92">
        <v>1767</v>
      </c>
      <c r="E5" s="112" t="s">
        <v>104</v>
      </c>
      <c r="F5" s="78">
        <v>45041</v>
      </c>
      <c r="G5" s="168">
        <v>1767</v>
      </c>
      <c r="H5" s="153"/>
      <c r="I5" s="78">
        <v>45062</v>
      </c>
      <c r="J5" s="62">
        <v>1767</v>
      </c>
      <c r="K5" s="153"/>
      <c r="L5" s="78">
        <v>45090</v>
      </c>
      <c r="M5" s="62">
        <v>1767</v>
      </c>
      <c r="N5" s="153"/>
      <c r="O5" s="59"/>
      <c r="P5" s="59"/>
      <c r="Q5" s="153"/>
      <c r="R5" s="60"/>
      <c r="S5" s="59"/>
      <c r="T5" s="153"/>
      <c r="U5" s="59"/>
      <c r="V5" s="59"/>
      <c r="W5" s="153"/>
      <c r="X5" s="59"/>
      <c r="Y5" s="59"/>
    </row>
    <row r="6" spans="1:25" ht="20.100000000000001" customHeight="1" x14ac:dyDescent="0.3">
      <c r="A6" s="90"/>
      <c r="B6" s="99"/>
      <c r="C6" s="121"/>
      <c r="D6" s="100"/>
      <c r="E6" s="115"/>
      <c r="F6" s="53"/>
      <c r="G6" s="169"/>
      <c r="H6" s="150"/>
      <c r="I6" s="53"/>
      <c r="J6" s="52"/>
      <c r="K6" s="150"/>
      <c r="L6" s="53"/>
      <c r="M6" s="52"/>
      <c r="N6" s="150"/>
      <c r="O6" s="53"/>
      <c r="P6" s="53"/>
      <c r="Q6" s="150"/>
      <c r="R6" s="54"/>
      <c r="S6" s="53"/>
      <c r="T6" s="150"/>
      <c r="U6" s="53"/>
      <c r="V6" s="53"/>
      <c r="W6" s="150"/>
      <c r="X6" s="53"/>
      <c r="Y6" s="53"/>
    </row>
    <row r="7" spans="1:25" ht="20.100000000000001" customHeight="1" x14ac:dyDescent="0.3">
      <c r="A7" s="61" t="s">
        <v>3</v>
      </c>
      <c r="B7" s="91" t="s">
        <v>80</v>
      </c>
      <c r="C7" s="120" t="s">
        <v>189</v>
      </c>
      <c r="D7" s="92">
        <v>5400</v>
      </c>
      <c r="E7" s="112" t="s">
        <v>105</v>
      </c>
      <c r="F7" s="78">
        <v>45022</v>
      </c>
      <c r="G7" s="168">
        <v>5400</v>
      </c>
      <c r="H7" s="153"/>
      <c r="I7" s="78">
        <v>45058</v>
      </c>
      <c r="J7" s="62">
        <v>5400</v>
      </c>
      <c r="K7" s="153"/>
      <c r="L7" s="78">
        <v>45086</v>
      </c>
      <c r="M7" s="62">
        <v>5400</v>
      </c>
      <c r="N7" s="153"/>
      <c r="O7" s="59"/>
      <c r="P7" s="59"/>
      <c r="Q7" s="153"/>
      <c r="R7" s="59"/>
      <c r="S7" s="59"/>
      <c r="T7" s="153"/>
      <c r="U7" s="59"/>
      <c r="V7" s="59"/>
      <c r="W7" s="153"/>
      <c r="X7" s="59"/>
      <c r="Y7" s="59"/>
    </row>
    <row r="8" spans="1:25" ht="20.100000000000001" customHeight="1" x14ac:dyDescent="0.3">
      <c r="A8" s="61"/>
      <c r="B8" s="91"/>
      <c r="C8" s="120"/>
      <c r="D8" s="92"/>
      <c r="E8" s="112"/>
      <c r="F8" s="78">
        <v>45037</v>
      </c>
      <c r="G8" s="168">
        <v>5400</v>
      </c>
      <c r="H8" s="153"/>
      <c r="I8" s="78">
        <v>45065</v>
      </c>
      <c r="J8" s="62">
        <v>5400</v>
      </c>
      <c r="K8" s="153"/>
      <c r="L8" s="59"/>
      <c r="M8" s="62"/>
      <c r="N8" s="153"/>
      <c r="O8" s="59"/>
      <c r="P8" s="59"/>
      <c r="Q8" s="153"/>
      <c r="R8" s="59"/>
      <c r="S8" s="59"/>
      <c r="T8" s="153"/>
      <c r="U8" s="59"/>
      <c r="V8" s="59"/>
      <c r="W8" s="153"/>
      <c r="X8" s="59"/>
      <c r="Y8" s="59"/>
    </row>
    <row r="9" spans="1:25" ht="20.100000000000001" customHeight="1" x14ac:dyDescent="0.3">
      <c r="A9" s="61"/>
      <c r="B9" s="91"/>
      <c r="C9" s="120"/>
      <c r="D9" s="92"/>
      <c r="E9" s="112"/>
      <c r="F9" s="59"/>
      <c r="G9" s="168"/>
      <c r="H9" s="153"/>
      <c r="I9" s="78">
        <v>45072</v>
      </c>
      <c r="J9" s="62">
        <v>5400</v>
      </c>
      <c r="K9" s="153"/>
      <c r="L9" s="59"/>
      <c r="M9" s="62"/>
      <c r="N9" s="153"/>
      <c r="O9" s="59"/>
      <c r="P9" s="59"/>
      <c r="Q9" s="153"/>
      <c r="R9" s="59"/>
      <c r="S9" s="59"/>
      <c r="T9" s="153"/>
      <c r="U9" s="59"/>
      <c r="V9" s="59"/>
      <c r="W9" s="153"/>
      <c r="X9" s="59"/>
      <c r="Y9" s="59"/>
    </row>
    <row r="10" spans="1:25" ht="20.100000000000001" customHeight="1" x14ac:dyDescent="0.3">
      <c r="A10" s="90"/>
      <c r="B10" s="99"/>
      <c r="C10" s="121"/>
      <c r="D10" s="100"/>
      <c r="E10" s="115"/>
      <c r="F10" s="53"/>
      <c r="G10" s="169"/>
      <c r="H10" s="150"/>
      <c r="I10" s="53"/>
      <c r="J10" s="52"/>
      <c r="K10" s="150"/>
      <c r="L10" s="53"/>
      <c r="M10" s="52"/>
      <c r="N10" s="150"/>
      <c r="O10" s="53"/>
      <c r="P10" s="53"/>
      <c r="Q10" s="150"/>
      <c r="R10" s="53"/>
      <c r="S10" s="53"/>
      <c r="T10" s="150"/>
      <c r="U10" s="53"/>
      <c r="V10" s="53"/>
      <c r="W10" s="150"/>
      <c r="X10" s="53"/>
      <c r="Y10" s="53"/>
    </row>
    <row r="11" spans="1:25" ht="20.100000000000001" customHeight="1" x14ac:dyDescent="0.3">
      <c r="A11" s="55" t="s">
        <v>4</v>
      </c>
      <c r="B11" s="95" t="s">
        <v>93</v>
      </c>
      <c r="C11" s="176" t="s">
        <v>189</v>
      </c>
      <c r="D11" s="96">
        <v>8760</v>
      </c>
      <c r="E11" s="116" t="s">
        <v>104</v>
      </c>
      <c r="F11" s="57"/>
      <c r="G11" s="170"/>
      <c r="H11" s="155"/>
      <c r="I11" s="161">
        <v>45050</v>
      </c>
      <c r="J11" s="56">
        <v>8760</v>
      </c>
      <c r="K11" s="155"/>
      <c r="L11" s="162"/>
      <c r="M11" s="56"/>
      <c r="N11" s="155"/>
      <c r="O11" s="162"/>
      <c r="P11" s="57"/>
      <c r="Q11" s="155"/>
      <c r="R11" s="58"/>
      <c r="S11" s="57"/>
      <c r="T11" s="155"/>
      <c r="U11" s="162"/>
      <c r="V11" s="57"/>
      <c r="W11" s="155"/>
      <c r="X11" s="57"/>
      <c r="Y11" s="57"/>
    </row>
    <row r="12" spans="1:25" ht="20.100000000000001" customHeight="1" x14ac:dyDescent="0.3">
      <c r="A12" s="90"/>
      <c r="B12" s="99"/>
      <c r="C12" s="177"/>
      <c r="D12" s="100"/>
      <c r="E12" s="115"/>
      <c r="F12" s="53"/>
      <c r="G12" s="169"/>
      <c r="H12" s="150"/>
      <c r="I12" s="163">
        <v>45071</v>
      </c>
      <c r="J12" s="52">
        <v>8760</v>
      </c>
      <c r="K12" s="150"/>
      <c r="L12" s="164"/>
      <c r="M12" s="52"/>
      <c r="N12" s="150"/>
      <c r="O12" s="164"/>
      <c r="P12" s="53"/>
      <c r="Q12" s="150"/>
      <c r="R12" s="54"/>
      <c r="S12" s="53"/>
      <c r="T12" s="150"/>
      <c r="U12" s="164"/>
      <c r="V12" s="53"/>
      <c r="W12" s="150"/>
      <c r="X12" s="53"/>
      <c r="Y12" s="53"/>
    </row>
    <row r="13" spans="1:25" ht="20.100000000000001" customHeight="1" x14ac:dyDescent="0.3">
      <c r="A13" s="55" t="s">
        <v>5</v>
      </c>
      <c r="B13" s="95" t="s">
        <v>92</v>
      </c>
      <c r="C13" s="176" t="s">
        <v>189</v>
      </c>
      <c r="D13" s="96">
        <v>1830</v>
      </c>
      <c r="E13" s="116" t="s">
        <v>104</v>
      </c>
      <c r="F13" s="79">
        <v>45041</v>
      </c>
      <c r="G13" s="170">
        <v>1830</v>
      </c>
      <c r="H13" s="155"/>
      <c r="I13" s="161">
        <v>45065</v>
      </c>
      <c r="J13" s="56">
        <v>1830</v>
      </c>
      <c r="K13" s="155"/>
      <c r="L13" s="161">
        <v>45092</v>
      </c>
      <c r="M13" s="56">
        <v>1830</v>
      </c>
      <c r="N13" s="155"/>
      <c r="O13" s="162"/>
      <c r="P13" s="57"/>
      <c r="Q13" s="155"/>
      <c r="R13" s="162"/>
      <c r="S13" s="57"/>
      <c r="T13" s="155"/>
      <c r="U13" s="162"/>
      <c r="V13" s="57"/>
      <c r="W13" s="155"/>
      <c r="X13" s="57"/>
      <c r="Y13" s="57"/>
    </row>
    <row r="14" spans="1:25" ht="20.100000000000001" customHeight="1" x14ac:dyDescent="0.3">
      <c r="A14" s="90"/>
      <c r="B14" s="99"/>
      <c r="C14" s="177"/>
      <c r="D14" s="100"/>
      <c r="E14" s="115"/>
      <c r="F14" s="53"/>
      <c r="G14" s="169"/>
      <c r="H14" s="150"/>
      <c r="I14" s="164"/>
      <c r="J14" s="52"/>
      <c r="K14" s="150"/>
      <c r="L14" s="164"/>
      <c r="M14" s="52"/>
      <c r="N14" s="150"/>
      <c r="O14" s="164"/>
      <c r="P14" s="53"/>
      <c r="Q14" s="150"/>
      <c r="R14" s="164"/>
      <c r="S14" s="53"/>
      <c r="T14" s="150"/>
      <c r="U14" s="164"/>
      <c r="V14" s="53"/>
      <c r="W14" s="150"/>
      <c r="X14" s="53"/>
      <c r="Y14" s="53"/>
    </row>
    <row r="15" spans="1:25" ht="20.100000000000001" customHeight="1" x14ac:dyDescent="0.3">
      <c r="A15" s="61" t="s">
        <v>6</v>
      </c>
      <c r="B15" s="91" t="s">
        <v>81</v>
      </c>
      <c r="C15" s="178" t="s">
        <v>189</v>
      </c>
      <c r="D15" s="92"/>
      <c r="E15" s="112"/>
      <c r="F15" s="78">
        <v>45035</v>
      </c>
      <c r="G15" s="168">
        <v>1240</v>
      </c>
      <c r="H15" s="153"/>
      <c r="I15" s="160">
        <v>45069</v>
      </c>
      <c r="J15" s="62">
        <v>1240</v>
      </c>
      <c r="K15" s="153"/>
      <c r="L15" s="160">
        <v>45093</v>
      </c>
      <c r="M15" s="62">
        <v>1240</v>
      </c>
      <c r="N15" s="153"/>
      <c r="O15" s="154"/>
      <c r="P15" s="59"/>
      <c r="Q15" s="153"/>
      <c r="R15" s="154"/>
      <c r="S15" s="59"/>
      <c r="T15" s="153"/>
      <c r="U15" s="154"/>
      <c r="V15" s="59"/>
      <c r="W15" s="153"/>
      <c r="X15" s="59"/>
      <c r="Y15" s="59"/>
    </row>
    <row r="16" spans="1:25" ht="20.100000000000001" customHeight="1" thickBot="1" x14ac:dyDescent="0.35">
      <c r="A16" s="101"/>
      <c r="B16" s="102"/>
      <c r="C16" s="179"/>
      <c r="D16" s="103">
        <v>1240</v>
      </c>
      <c r="E16" s="117" t="s">
        <v>104</v>
      </c>
      <c r="F16" s="53"/>
      <c r="G16" s="171"/>
      <c r="H16" s="157"/>
      <c r="I16" s="156"/>
      <c r="J16" s="63"/>
      <c r="K16" s="157"/>
      <c r="L16" s="156"/>
      <c r="M16" s="63"/>
      <c r="N16" s="157"/>
      <c r="O16" s="156"/>
      <c r="P16" s="104"/>
      <c r="Q16" s="157"/>
      <c r="R16" s="156"/>
      <c r="S16" s="104"/>
      <c r="T16" s="157"/>
      <c r="U16" s="156"/>
      <c r="V16" s="104"/>
      <c r="W16" s="157"/>
      <c r="X16" s="104"/>
      <c r="Y16" s="104"/>
    </row>
    <row r="17" spans="1:25" ht="20.100000000000001" customHeight="1" x14ac:dyDescent="0.3">
      <c r="A17" s="5" t="s">
        <v>7</v>
      </c>
      <c r="B17" s="6" t="s">
        <v>117</v>
      </c>
      <c r="C17" s="122" t="s">
        <v>190</v>
      </c>
      <c r="D17" s="20">
        <v>120</v>
      </c>
      <c r="E17" s="20" t="s">
        <v>106</v>
      </c>
      <c r="F17" s="77">
        <v>45041</v>
      </c>
      <c r="G17" s="20">
        <v>120</v>
      </c>
      <c r="H17" s="149"/>
      <c r="I17" s="70">
        <v>45072</v>
      </c>
      <c r="J17" s="20">
        <v>120</v>
      </c>
      <c r="K17" s="149"/>
      <c r="L17" s="28"/>
      <c r="M17" s="20"/>
      <c r="N17" s="149"/>
      <c r="O17" s="28"/>
      <c r="P17" s="27"/>
      <c r="Q17" s="149"/>
      <c r="R17" s="28"/>
      <c r="S17" s="27"/>
      <c r="T17" s="149"/>
      <c r="U17" s="28"/>
      <c r="V17" s="27"/>
      <c r="W17" s="149"/>
      <c r="X17" s="28"/>
      <c r="Y17" s="27"/>
    </row>
    <row r="18" spans="1:25" ht="20.100000000000001" customHeight="1" x14ac:dyDescent="0.3">
      <c r="A18" s="72" t="s">
        <v>8</v>
      </c>
      <c r="B18" s="8" t="s">
        <v>118</v>
      </c>
      <c r="C18" s="123" t="s">
        <v>190</v>
      </c>
      <c r="D18" s="44">
        <v>847</v>
      </c>
      <c r="E18" s="44" t="s">
        <v>106</v>
      </c>
      <c r="F18" s="75">
        <v>45041</v>
      </c>
      <c r="G18" s="44">
        <v>847</v>
      </c>
      <c r="H18" s="150"/>
      <c r="I18" s="66">
        <v>45072</v>
      </c>
      <c r="J18" s="44">
        <v>400</v>
      </c>
      <c r="K18" s="150"/>
      <c r="L18" s="74"/>
      <c r="M18" s="44"/>
      <c r="N18" s="150"/>
      <c r="O18" s="74"/>
      <c r="P18" s="73"/>
      <c r="Q18" s="150"/>
      <c r="R18" s="74"/>
      <c r="S18" s="73"/>
      <c r="T18" s="150"/>
      <c r="U18" s="74"/>
      <c r="V18" s="73"/>
      <c r="W18" s="150"/>
      <c r="X18" s="74"/>
      <c r="Y18" s="73"/>
    </row>
    <row r="19" spans="1:25" ht="20.100000000000001" customHeight="1" x14ac:dyDescent="0.3">
      <c r="A19" s="7" t="s">
        <v>9</v>
      </c>
      <c r="B19" s="8" t="s">
        <v>119</v>
      </c>
      <c r="C19" s="123" t="s">
        <v>109</v>
      </c>
      <c r="D19" s="21">
        <v>590</v>
      </c>
      <c r="E19" s="21" t="s">
        <v>106</v>
      </c>
      <c r="F19" s="67">
        <v>45042</v>
      </c>
      <c r="G19" s="21">
        <v>590</v>
      </c>
      <c r="H19" s="151"/>
      <c r="I19" s="68">
        <v>45057</v>
      </c>
      <c r="J19" s="21">
        <v>590</v>
      </c>
      <c r="K19" s="151"/>
      <c r="L19" s="68">
        <v>45093</v>
      </c>
      <c r="M19" s="21">
        <v>590</v>
      </c>
      <c r="N19" s="151"/>
      <c r="O19" s="30"/>
      <c r="P19" s="29"/>
      <c r="Q19" s="151"/>
      <c r="R19" s="30"/>
      <c r="S19" s="29"/>
      <c r="T19" s="151"/>
      <c r="U19" s="30"/>
      <c r="V19" s="29"/>
      <c r="W19" s="151"/>
      <c r="X19" s="30"/>
      <c r="Y19" s="29"/>
    </row>
    <row r="20" spans="1:25" ht="20.100000000000001" customHeight="1" thickBot="1" x14ac:dyDescent="0.35">
      <c r="A20" s="9" t="s">
        <v>10</v>
      </c>
      <c r="B20" s="10" t="s">
        <v>82</v>
      </c>
      <c r="C20" s="124" t="s">
        <v>192</v>
      </c>
      <c r="D20" s="22">
        <v>1510</v>
      </c>
      <c r="E20" s="44" t="s">
        <v>106</v>
      </c>
      <c r="F20" s="69">
        <v>45042</v>
      </c>
      <c r="G20" s="22">
        <v>1510</v>
      </c>
      <c r="H20" s="155"/>
      <c r="I20" s="71">
        <v>45057</v>
      </c>
      <c r="J20" s="22">
        <v>1510</v>
      </c>
      <c r="K20" s="155"/>
      <c r="L20" s="71">
        <v>45090</v>
      </c>
      <c r="M20" s="22">
        <v>1510</v>
      </c>
      <c r="N20" s="152"/>
      <c r="O20" s="32"/>
      <c r="P20" s="31"/>
      <c r="Q20" s="152"/>
      <c r="R20" s="32"/>
      <c r="S20" s="31"/>
      <c r="T20" s="152"/>
      <c r="U20" s="32"/>
      <c r="V20" s="31"/>
      <c r="W20" s="152"/>
      <c r="X20" s="32"/>
      <c r="Y20" s="31"/>
    </row>
    <row r="21" spans="1:25" ht="20.100000000000001" customHeight="1" x14ac:dyDescent="0.3">
      <c r="A21" s="11" t="s">
        <v>11</v>
      </c>
      <c r="B21" s="12" t="s">
        <v>95</v>
      </c>
      <c r="C21" s="105" t="s">
        <v>211</v>
      </c>
      <c r="D21" s="23">
        <v>560</v>
      </c>
      <c r="E21" s="23" t="s">
        <v>107</v>
      </c>
      <c r="F21" s="33"/>
      <c r="G21" s="23"/>
      <c r="H21" s="149"/>
      <c r="I21" s="70">
        <v>45069</v>
      </c>
      <c r="J21" s="23">
        <v>560</v>
      </c>
      <c r="K21" s="149"/>
      <c r="L21" s="34"/>
      <c r="M21" s="23"/>
      <c r="N21" s="149"/>
      <c r="O21" s="34"/>
      <c r="P21" s="33"/>
      <c r="Q21" s="149"/>
      <c r="R21" s="34"/>
      <c r="S21" s="33"/>
      <c r="T21" s="149"/>
      <c r="U21" s="34"/>
      <c r="V21" s="33"/>
      <c r="W21" s="149"/>
      <c r="X21" s="34"/>
      <c r="Y21" s="33"/>
    </row>
    <row r="22" spans="1:25" ht="20.100000000000001" customHeight="1" x14ac:dyDescent="0.3">
      <c r="A22" s="13" t="s">
        <v>12</v>
      </c>
      <c r="B22" s="14" t="s">
        <v>120</v>
      </c>
      <c r="C22" s="108" t="s">
        <v>211</v>
      </c>
      <c r="D22" s="24">
        <v>2580</v>
      </c>
      <c r="E22" s="45" t="s">
        <v>107</v>
      </c>
      <c r="F22" s="35"/>
      <c r="G22" s="24"/>
      <c r="H22" s="151"/>
      <c r="I22" s="68">
        <v>45063</v>
      </c>
      <c r="J22" s="24">
        <v>2580</v>
      </c>
      <c r="K22" s="151"/>
      <c r="L22" s="68">
        <v>45093</v>
      </c>
      <c r="M22" s="24">
        <v>2580</v>
      </c>
      <c r="N22" s="151"/>
      <c r="O22" s="36"/>
      <c r="P22" s="35"/>
      <c r="Q22" s="151"/>
      <c r="R22" s="36"/>
      <c r="S22" s="35"/>
      <c r="T22" s="151"/>
      <c r="U22" s="36"/>
      <c r="V22" s="35"/>
      <c r="W22" s="151"/>
      <c r="X22" s="36"/>
      <c r="Y22" s="35"/>
    </row>
    <row r="23" spans="1:25" ht="20.100000000000001" customHeight="1" x14ac:dyDescent="0.3">
      <c r="A23" s="13" t="s">
        <v>13</v>
      </c>
      <c r="B23" s="14" t="s">
        <v>84</v>
      </c>
      <c r="C23" s="108" t="s">
        <v>211</v>
      </c>
      <c r="D23" s="24">
        <v>1510</v>
      </c>
      <c r="E23" s="45" t="s">
        <v>107</v>
      </c>
      <c r="F23" s="35"/>
      <c r="G23" s="24"/>
      <c r="H23" s="151"/>
      <c r="I23" s="68">
        <v>45064</v>
      </c>
      <c r="J23" s="24">
        <v>1510</v>
      </c>
      <c r="K23" s="151"/>
      <c r="L23" s="68">
        <v>45096</v>
      </c>
      <c r="M23" s="24">
        <v>1510</v>
      </c>
      <c r="N23" s="151"/>
      <c r="O23" s="36"/>
      <c r="P23" s="35"/>
      <c r="Q23" s="151"/>
      <c r="R23" s="36"/>
      <c r="S23" s="35"/>
      <c r="T23" s="151"/>
      <c r="U23" s="36"/>
      <c r="V23" s="35"/>
      <c r="W23" s="151"/>
      <c r="X23" s="36"/>
      <c r="Y23" s="35"/>
    </row>
    <row r="24" spans="1:25" ht="20.100000000000001" customHeight="1" x14ac:dyDescent="0.3">
      <c r="A24" s="13" t="s">
        <v>14</v>
      </c>
      <c r="B24" s="14" t="s">
        <v>121</v>
      </c>
      <c r="C24" s="108" t="s">
        <v>211</v>
      </c>
      <c r="D24" s="24">
        <v>810</v>
      </c>
      <c r="E24" s="45" t="s">
        <v>107</v>
      </c>
      <c r="F24" s="35"/>
      <c r="G24" s="24"/>
      <c r="H24" s="151"/>
      <c r="I24" s="68">
        <v>45064</v>
      </c>
      <c r="J24" s="24">
        <v>810</v>
      </c>
      <c r="K24" s="151"/>
      <c r="L24" s="36"/>
      <c r="M24" s="24"/>
      <c r="N24" s="151"/>
      <c r="O24" s="36"/>
      <c r="P24" s="35"/>
      <c r="Q24" s="151"/>
      <c r="R24" s="36"/>
      <c r="S24" s="35"/>
      <c r="T24" s="151"/>
      <c r="U24" s="36"/>
      <c r="V24" s="35"/>
      <c r="W24" s="151"/>
      <c r="X24" s="36"/>
      <c r="Y24" s="35"/>
    </row>
    <row r="25" spans="1:25" ht="20.100000000000001" customHeight="1" x14ac:dyDescent="0.3">
      <c r="A25" s="13" t="s">
        <v>15</v>
      </c>
      <c r="B25" s="14" t="s">
        <v>122</v>
      </c>
      <c r="C25" s="108" t="s">
        <v>211</v>
      </c>
      <c r="D25" s="24">
        <v>1160</v>
      </c>
      <c r="E25" s="45" t="s">
        <v>107</v>
      </c>
      <c r="F25" s="35"/>
      <c r="G25" s="24"/>
      <c r="H25" s="151"/>
      <c r="I25" s="68">
        <v>45069</v>
      </c>
      <c r="J25" s="24">
        <v>1160</v>
      </c>
      <c r="K25" s="151"/>
      <c r="L25" s="68">
        <v>45098</v>
      </c>
      <c r="M25" s="24">
        <v>1160</v>
      </c>
      <c r="N25" s="151"/>
      <c r="O25" s="36"/>
      <c r="P25" s="35"/>
      <c r="Q25" s="151"/>
      <c r="R25" s="36"/>
      <c r="S25" s="35"/>
      <c r="T25" s="151"/>
      <c r="U25" s="36"/>
      <c r="V25" s="35"/>
      <c r="W25" s="151"/>
      <c r="X25" s="36"/>
      <c r="Y25" s="35"/>
    </row>
    <row r="26" spans="1:25" ht="20.100000000000001" customHeight="1" x14ac:dyDescent="0.3">
      <c r="A26" s="13" t="s">
        <v>16</v>
      </c>
      <c r="B26" s="14" t="s">
        <v>123</v>
      </c>
      <c r="C26" s="108" t="s">
        <v>211</v>
      </c>
      <c r="D26" s="24">
        <v>520</v>
      </c>
      <c r="E26" s="45" t="s">
        <v>107</v>
      </c>
      <c r="F26" s="35"/>
      <c r="G26" s="24"/>
      <c r="H26" s="151"/>
      <c r="I26" s="36"/>
      <c r="J26" s="24"/>
      <c r="K26" s="151"/>
      <c r="L26" s="36"/>
      <c r="M26" s="24"/>
      <c r="N26" s="151"/>
      <c r="O26" s="36"/>
      <c r="P26" s="35"/>
      <c r="Q26" s="151"/>
      <c r="R26" s="36"/>
      <c r="S26" s="35"/>
      <c r="T26" s="151"/>
      <c r="U26" s="36"/>
      <c r="V26" s="35"/>
      <c r="W26" s="151"/>
      <c r="X26" s="36"/>
      <c r="Y26" s="35"/>
    </row>
    <row r="27" spans="1:25" ht="20.100000000000001" customHeight="1" x14ac:dyDescent="0.3">
      <c r="A27" s="13" t="s">
        <v>17</v>
      </c>
      <c r="B27" s="14" t="s">
        <v>124</v>
      </c>
      <c r="C27" s="108" t="s">
        <v>211</v>
      </c>
      <c r="D27" s="24">
        <v>310</v>
      </c>
      <c r="E27" s="45" t="s">
        <v>107</v>
      </c>
      <c r="F27" s="35"/>
      <c r="G27" s="24"/>
      <c r="H27" s="151"/>
      <c r="I27" s="68">
        <v>45063</v>
      </c>
      <c r="J27" s="24">
        <v>250</v>
      </c>
      <c r="K27" s="151"/>
      <c r="L27" s="36"/>
      <c r="M27" s="24"/>
      <c r="N27" s="151"/>
      <c r="O27" s="36"/>
      <c r="P27" s="35"/>
      <c r="Q27" s="151"/>
      <c r="R27" s="36"/>
      <c r="S27" s="35"/>
      <c r="T27" s="151"/>
      <c r="U27" s="36"/>
      <c r="V27" s="35"/>
      <c r="W27" s="151"/>
      <c r="X27" s="36"/>
      <c r="Y27" s="35"/>
    </row>
    <row r="28" spans="1:25" ht="20.100000000000001" customHeight="1" x14ac:dyDescent="0.3">
      <c r="A28" s="13" t="s">
        <v>18</v>
      </c>
      <c r="B28" s="14" t="s">
        <v>125</v>
      </c>
      <c r="C28" s="108" t="s">
        <v>211</v>
      </c>
      <c r="D28" s="24">
        <v>1090</v>
      </c>
      <c r="E28" s="45" t="s">
        <v>107</v>
      </c>
      <c r="F28" s="35"/>
      <c r="G28" s="24"/>
      <c r="H28" s="151"/>
      <c r="I28" s="68">
        <v>44340</v>
      </c>
      <c r="J28" s="24">
        <v>1090</v>
      </c>
      <c r="K28" s="151"/>
      <c r="L28" s="68">
        <v>45092</v>
      </c>
      <c r="M28" s="24">
        <v>1090</v>
      </c>
      <c r="N28" s="151"/>
      <c r="O28" s="36"/>
      <c r="P28" s="35"/>
      <c r="Q28" s="151"/>
      <c r="R28" s="36"/>
      <c r="S28" s="35"/>
      <c r="T28" s="151"/>
      <c r="U28" s="36"/>
      <c r="V28" s="35"/>
      <c r="W28" s="151"/>
      <c r="X28" s="36"/>
      <c r="Y28" s="35"/>
    </row>
    <row r="29" spans="1:25" ht="20.100000000000001" customHeight="1" x14ac:dyDescent="0.3">
      <c r="A29" s="13" t="s">
        <v>19</v>
      </c>
      <c r="B29" s="14" t="s">
        <v>113</v>
      </c>
      <c r="C29" s="108" t="s">
        <v>211</v>
      </c>
      <c r="D29" s="24">
        <v>1427</v>
      </c>
      <c r="E29" s="24" t="s">
        <v>107</v>
      </c>
      <c r="F29" s="35"/>
      <c r="G29" s="24"/>
      <c r="H29" s="151"/>
      <c r="I29" s="68">
        <v>44340</v>
      </c>
      <c r="J29" s="24">
        <v>1427</v>
      </c>
      <c r="K29" s="151"/>
      <c r="L29" s="36"/>
      <c r="M29" s="24"/>
      <c r="N29" s="151"/>
      <c r="O29" s="36"/>
      <c r="P29" s="35"/>
      <c r="Q29" s="151"/>
      <c r="R29" s="36"/>
      <c r="S29" s="35"/>
      <c r="T29" s="151"/>
      <c r="U29" s="36"/>
      <c r="V29" s="35"/>
      <c r="W29" s="151"/>
      <c r="X29" s="36"/>
      <c r="Y29" s="35"/>
    </row>
    <row r="30" spans="1:25" ht="20.100000000000001" customHeight="1" x14ac:dyDescent="0.3">
      <c r="A30" s="13" t="s">
        <v>20</v>
      </c>
      <c r="B30" s="14" t="s">
        <v>126</v>
      </c>
      <c r="C30" s="108" t="s">
        <v>211</v>
      </c>
      <c r="D30" s="24">
        <v>4290</v>
      </c>
      <c r="E30" s="45" t="s">
        <v>107</v>
      </c>
      <c r="F30" s="35"/>
      <c r="G30" s="24"/>
      <c r="H30" s="151"/>
      <c r="I30" s="68">
        <v>45063</v>
      </c>
      <c r="J30" s="24">
        <v>4290</v>
      </c>
      <c r="K30" s="150"/>
      <c r="L30" s="68">
        <v>45097</v>
      </c>
      <c r="M30" s="24">
        <v>4290</v>
      </c>
      <c r="N30" s="151"/>
      <c r="O30" s="36"/>
      <c r="P30" s="35"/>
      <c r="Q30" s="151"/>
      <c r="R30" s="36"/>
      <c r="S30" s="35"/>
      <c r="T30" s="151"/>
      <c r="U30" s="36"/>
      <c r="V30" s="35"/>
      <c r="W30" s="151"/>
      <c r="X30" s="36"/>
      <c r="Y30" s="35"/>
    </row>
    <row r="31" spans="1:25" ht="20.100000000000001" customHeight="1" x14ac:dyDescent="0.3">
      <c r="A31" s="13" t="s">
        <v>21</v>
      </c>
      <c r="B31" s="14" t="s">
        <v>83</v>
      </c>
      <c r="C31" s="108" t="s">
        <v>211</v>
      </c>
      <c r="D31" s="24">
        <v>1700</v>
      </c>
      <c r="E31" s="45" t="s">
        <v>107</v>
      </c>
      <c r="F31" s="35"/>
      <c r="G31" s="24"/>
      <c r="H31" s="151"/>
      <c r="I31" s="68">
        <v>45056</v>
      </c>
      <c r="J31" s="24">
        <v>1700</v>
      </c>
      <c r="K31" s="151"/>
      <c r="L31" s="68">
        <v>45098</v>
      </c>
      <c r="M31" s="24">
        <v>1700</v>
      </c>
      <c r="N31" s="151"/>
      <c r="O31" s="36"/>
      <c r="P31" s="35"/>
      <c r="Q31" s="151"/>
      <c r="R31" s="36"/>
      <c r="S31" s="35"/>
      <c r="T31" s="151"/>
      <c r="U31" s="36"/>
      <c r="V31" s="35"/>
      <c r="W31" s="151"/>
      <c r="X31" s="36"/>
      <c r="Y31" s="35"/>
    </row>
    <row r="32" spans="1:25" ht="20.100000000000001" customHeight="1" x14ac:dyDescent="0.3">
      <c r="A32" s="13" t="s">
        <v>22</v>
      </c>
      <c r="B32" s="14" t="s">
        <v>127</v>
      </c>
      <c r="C32" s="108" t="s">
        <v>211</v>
      </c>
      <c r="D32" s="24">
        <v>1940</v>
      </c>
      <c r="E32" s="45" t="s">
        <v>107</v>
      </c>
      <c r="F32" s="35"/>
      <c r="G32" s="24"/>
      <c r="H32" s="151"/>
      <c r="I32" s="68">
        <v>45056</v>
      </c>
      <c r="J32" s="24">
        <v>1940</v>
      </c>
      <c r="K32" s="151"/>
      <c r="L32" s="68">
        <v>45096</v>
      </c>
      <c r="M32" s="24">
        <v>1940</v>
      </c>
      <c r="N32" s="151"/>
      <c r="O32" s="36"/>
      <c r="P32" s="35"/>
      <c r="Q32" s="151"/>
      <c r="R32" s="36"/>
      <c r="S32" s="35"/>
      <c r="T32" s="151"/>
      <c r="U32" s="36"/>
      <c r="V32" s="35"/>
      <c r="W32" s="151"/>
      <c r="X32" s="36"/>
      <c r="Y32" s="35"/>
    </row>
    <row r="33" spans="1:25" ht="20.100000000000001" customHeight="1" x14ac:dyDescent="0.3">
      <c r="A33" s="13" t="s">
        <v>23</v>
      </c>
      <c r="B33" s="14" t="s">
        <v>128</v>
      </c>
      <c r="C33" s="108" t="s">
        <v>211</v>
      </c>
      <c r="D33" s="24">
        <v>1740</v>
      </c>
      <c r="E33" s="45" t="s">
        <v>107</v>
      </c>
      <c r="F33" s="35"/>
      <c r="G33" s="24"/>
      <c r="H33" s="151"/>
      <c r="I33" s="68">
        <v>45057</v>
      </c>
      <c r="J33" s="24">
        <v>1740</v>
      </c>
      <c r="K33" s="151"/>
      <c r="L33" s="68">
        <v>45096</v>
      </c>
      <c r="M33" s="24">
        <v>1740</v>
      </c>
      <c r="N33" s="151"/>
      <c r="O33" s="36"/>
      <c r="P33" s="35"/>
      <c r="Q33" s="151"/>
      <c r="R33" s="36"/>
      <c r="S33" s="35"/>
      <c r="T33" s="151"/>
      <c r="U33" s="36"/>
      <c r="V33" s="35"/>
      <c r="W33" s="151"/>
      <c r="X33" s="36"/>
      <c r="Y33" s="35"/>
    </row>
    <row r="34" spans="1:25" ht="20.100000000000001" customHeight="1" x14ac:dyDescent="0.3">
      <c r="A34" s="13" t="s">
        <v>24</v>
      </c>
      <c r="B34" s="14" t="s">
        <v>96</v>
      </c>
      <c r="C34" s="108" t="s">
        <v>211</v>
      </c>
      <c r="D34" s="24">
        <v>2760</v>
      </c>
      <c r="E34" s="45" t="s">
        <v>107</v>
      </c>
      <c r="F34" s="35"/>
      <c r="G34" s="24"/>
      <c r="H34" s="151"/>
      <c r="I34" s="68">
        <v>45056</v>
      </c>
      <c r="J34" s="24">
        <v>2760</v>
      </c>
      <c r="K34" s="151"/>
      <c r="L34" s="36"/>
      <c r="M34" s="24"/>
      <c r="N34" s="151"/>
      <c r="O34" s="36"/>
      <c r="P34" s="35"/>
      <c r="Q34" s="151"/>
      <c r="R34" s="36"/>
      <c r="S34" s="35"/>
      <c r="T34" s="151"/>
      <c r="U34" s="36"/>
      <c r="V34" s="35"/>
      <c r="W34" s="151"/>
      <c r="X34" s="36"/>
      <c r="Y34" s="35"/>
    </row>
    <row r="35" spans="1:25" ht="20.100000000000001" customHeight="1" x14ac:dyDescent="0.3">
      <c r="A35" s="13" t="s">
        <v>25</v>
      </c>
      <c r="B35" s="14" t="s">
        <v>129</v>
      </c>
      <c r="C35" s="108" t="s">
        <v>211</v>
      </c>
      <c r="D35" s="24">
        <v>670</v>
      </c>
      <c r="E35" s="45" t="s">
        <v>107</v>
      </c>
      <c r="F35" s="35"/>
      <c r="G35" s="24"/>
      <c r="H35" s="151"/>
      <c r="I35" s="68">
        <v>45056</v>
      </c>
      <c r="J35" s="24">
        <v>670</v>
      </c>
      <c r="K35" s="151"/>
      <c r="L35" s="68">
        <v>45090</v>
      </c>
      <c r="M35" s="24">
        <v>670</v>
      </c>
      <c r="N35" s="151"/>
      <c r="O35" s="36"/>
      <c r="P35" s="35"/>
      <c r="Q35" s="151"/>
      <c r="R35" s="36"/>
      <c r="S35" s="35"/>
      <c r="T35" s="151"/>
      <c r="U35" s="36"/>
      <c r="V35" s="35"/>
      <c r="W35" s="151"/>
      <c r="X35" s="36"/>
      <c r="Y35" s="35"/>
    </row>
    <row r="36" spans="1:25" ht="20.100000000000001" customHeight="1" x14ac:dyDescent="0.3">
      <c r="A36" s="13" t="s">
        <v>26</v>
      </c>
      <c r="B36" s="14" t="s">
        <v>100</v>
      </c>
      <c r="C36" s="108" t="s">
        <v>211</v>
      </c>
      <c r="D36" s="24">
        <v>820</v>
      </c>
      <c r="E36" s="45" t="s">
        <v>107</v>
      </c>
      <c r="F36" s="35"/>
      <c r="G36" s="24"/>
      <c r="H36" s="151"/>
      <c r="I36" s="68">
        <v>45075</v>
      </c>
      <c r="J36" s="24">
        <v>820</v>
      </c>
      <c r="K36" s="151"/>
      <c r="L36" s="36"/>
      <c r="M36" s="24"/>
      <c r="N36" s="151"/>
      <c r="O36" s="36"/>
      <c r="P36" s="35"/>
      <c r="Q36" s="151"/>
      <c r="R36" s="36"/>
      <c r="S36" s="35"/>
      <c r="T36" s="151"/>
      <c r="U36" s="36"/>
      <c r="V36" s="35"/>
      <c r="W36" s="151"/>
      <c r="X36" s="36"/>
      <c r="Y36" s="35"/>
    </row>
    <row r="37" spans="1:25" ht="20.100000000000001" customHeight="1" x14ac:dyDescent="0.3">
      <c r="A37" s="13" t="s">
        <v>27</v>
      </c>
      <c r="B37" s="14" t="s">
        <v>98</v>
      </c>
      <c r="C37" s="108" t="s">
        <v>211</v>
      </c>
      <c r="D37" s="24">
        <v>690</v>
      </c>
      <c r="E37" s="24" t="s">
        <v>107</v>
      </c>
      <c r="F37" s="35"/>
      <c r="G37" s="24"/>
      <c r="H37" s="151"/>
      <c r="I37" s="68">
        <v>45076</v>
      </c>
      <c r="J37" s="24">
        <v>690</v>
      </c>
      <c r="K37" s="151"/>
      <c r="L37" s="36"/>
      <c r="M37" s="24"/>
      <c r="N37" s="151"/>
      <c r="O37" s="36"/>
      <c r="P37" s="35"/>
      <c r="Q37" s="151"/>
      <c r="R37" s="36"/>
      <c r="S37" s="35"/>
      <c r="T37" s="151"/>
      <c r="U37" s="36"/>
      <c r="V37" s="35"/>
      <c r="W37" s="151"/>
      <c r="X37" s="36"/>
      <c r="Y37" s="35"/>
    </row>
    <row r="38" spans="1:25" ht="20.100000000000001" customHeight="1" x14ac:dyDescent="0.3">
      <c r="A38" s="13" t="s">
        <v>28</v>
      </c>
      <c r="B38" s="14" t="s">
        <v>101</v>
      </c>
      <c r="C38" s="108" t="s">
        <v>211</v>
      </c>
      <c r="D38" s="24">
        <v>1170</v>
      </c>
      <c r="E38" s="45" t="s">
        <v>107</v>
      </c>
      <c r="F38" s="35"/>
      <c r="G38" s="24"/>
      <c r="H38" s="151"/>
      <c r="I38" s="68">
        <v>45075</v>
      </c>
      <c r="J38" s="24">
        <v>1170</v>
      </c>
      <c r="K38" s="151"/>
      <c r="L38" s="36"/>
      <c r="M38" s="24"/>
      <c r="N38" s="151"/>
      <c r="O38" s="36"/>
      <c r="P38" s="35"/>
      <c r="Q38" s="151"/>
      <c r="R38" s="36"/>
      <c r="S38" s="35"/>
      <c r="T38" s="151"/>
      <c r="U38" s="36"/>
      <c r="V38" s="35"/>
      <c r="W38" s="151"/>
      <c r="X38" s="36"/>
      <c r="Y38" s="35"/>
    </row>
    <row r="39" spans="1:25" ht="20.100000000000001" customHeight="1" x14ac:dyDescent="0.3">
      <c r="A39" s="13" t="s">
        <v>29</v>
      </c>
      <c r="B39" s="14" t="s">
        <v>99</v>
      </c>
      <c r="C39" s="108" t="s">
        <v>211</v>
      </c>
      <c r="D39" s="24">
        <v>2870</v>
      </c>
      <c r="E39" s="45" t="s">
        <v>107</v>
      </c>
      <c r="F39" s="35"/>
      <c r="G39" s="24"/>
      <c r="H39" s="151"/>
      <c r="I39" s="68">
        <v>45072</v>
      </c>
      <c r="J39" s="24">
        <v>2870</v>
      </c>
      <c r="K39" s="151"/>
      <c r="L39" s="36"/>
      <c r="M39" s="24"/>
      <c r="N39" s="151"/>
      <c r="O39" s="36"/>
      <c r="P39" s="35"/>
      <c r="Q39" s="151"/>
      <c r="R39" s="36"/>
      <c r="S39" s="35"/>
      <c r="T39" s="151"/>
      <c r="U39" s="36"/>
      <c r="V39" s="35"/>
      <c r="W39" s="151"/>
      <c r="X39" s="36"/>
      <c r="Y39" s="35"/>
    </row>
    <row r="40" spans="1:25" ht="20.100000000000001" customHeight="1" x14ac:dyDescent="0.3">
      <c r="A40" s="13" t="s">
        <v>30</v>
      </c>
      <c r="B40" s="14" t="s">
        <v>97</v>
      </c>
      <c r="C40" s="108" t="s">
        <v>211</v>
      </c>
      <c r="D40" s="24">
        <v>1250</v>
      </c>
      <c r="E40" s="45" t="s">
        <v>107</v>
      </c>
      <c r="F40" s="35"/>
      <c r="G40" s="24"/>
      <c r="H40" s="151"/>
      <c r="I40" s="68">
        <v>45077</v>
      </c>
      <c r="J40" s="24">
        <v>1250</v>
      </c>
      <c r="K40" s="151"/>
      <c r="L40" s="36"/>
      <c r="M40" s="24"/>
      <c r="N40" s="151"/>
      <c r="O40" s="36"/>
      <c r="P40" s="35"/>
      <c r="Q40" s="151"/>
      <c r="R40" s="36"/>
      <c r="S40" s="35"/>
      <c r="T40" s="151"/>
      <c r="U40" s="36"/>
      <c r="V40" s="35"/>
      <c r="W40" s="151"/>
      <c r="X40" s="36"/>
      <c r="Y40" s="35"/>
    </row>
    <row r="41" spans="1:25" ht="20.100000000000001" customHeight="1" x14ac:dyDescent="0.3">
      <c r="A41" s="13" t="s">
        <v>31</v>
      </c>
      <c r="B41" s="14" t="s">
        <v>130</v>
      </c>
      <c r="C41" s="108" t="s">
        <v>211</v>
      </c>
      <c r="D41" s="24">
        <v>270</v>
      </c>
      <c r="E41" s="24" t="s">
        <v>107</v>
      </c>
      <c r="F41" s="35"/>
      <c r="G41" s="24"/>
      <c r="H41" s="151"/>
      <c r="I41" s="68">
        <v>45077</v>
      </c>
      <c r="J41" s="24">
        <v>270</v>
      </c>
      <c r="K41" s="151"/>
      <c r="L41" s="36"/>
      <c r="M41" s="24"/>
      <c r="N41" s="151"/>
      <c r="O41" s="36"/>
      <c r="P41" s="35"/>
      <c r="Q41" s="151"/>
      <c r="R41" s="36"/>
      <c r="S41" s="35"/>
      <c r="T41" s="151"/>
      <c r="U41" s="36"/>
      <c r="V41" s="35"/>
      <c r="W41" s="151"/>
      <c r="X41" s="36"/>
      <c r="Y41" s="35"/>
    </row>
    <row r="42" spans="1:25" ht="20.100000000000001" customHeight="1" x14ac:dyDescent="0.3">
      <c r="A42" s="13" t="s">
        <v>32</v>
      </c>
      <c r="B42" s="14" t="s">
        <v>85</v>
      </c>
      <c r="C42" s="108" t="s">
        <v>211</v>
      </c>
      <c r="D42" s="24">
        <v>584</v>
      </c>
      <c r="E42" s="45" t="s">
        <v>107</v>
      </c>
      <c r="F42" s="35"/>
      <c r="G42" s="24"/>
      <c r="H42" s="151"/>
      <c r="I42" s="68">
        <v>45072</v>
      </c>
      <c r="J42" s="24">
        <v>584</v>
      </c>
      <c r="K42" s="151"/>
      <c r="L42" s="36"/>
      <c r="M42" s="24"/>
      <c r="N42" s="151"/>
      <c r="O42" s="36"/>
      <c r="P42" s="35"/>
      <c r="Q42" s="151"/>
      <c r="R42" s="36"/>
      <c r="S42" s="35"/>
      <c r="T42" s="151"/>
      <c r="U42" s="36"/>
      <c r="V42" s="35"/>
      <c r="W42" s="151"/>
      <c r="X42" s="36"/>
      <c r="Y42" s="35"/>
    </row>
    <row r="43" spans="1:25" ht="20.100000000000001" customHeight="1" x14ac:dyDescent="0.3">
      <c r="A43" s="13" t="s">
        <v>33</v>
      </c>
      <c r="B43" s="14" t="s">
        <v>131</v>
      </c>
      <c r="C43" s="108" t="s">
        <v>211</v>
      </c>
      <c r="D43" s="24">
        <v>2190</v>
      </c>
      <c r="E43" s="24" t="s">
        <v>107</v>
      </c>
      <c r="F43" s="35"/>
      <c r="G43" s="24"/>
      <c r="H43" s="151"/>
      <c r="I43" s="68">
        <v>45077</v>
      </c>
      <c r="J43" s="24">
        <v>1790</v>
      </c>
      <c r="K43" s="151"/>
      <c r="L43" s="68">
        <v>45099</v>
      </c>
      <c r="M43" s="24">
        <v>1200</v>
      </c>
      <c r="N43" s="151"/>
      <c r="O43" s="36"/>
      <c r="P43" s="35"/>
      <c r="Q43" s="151"/>
      <c r="R43" s="36"/>
      <c r="S43" s="35"/>
      <c r="T43" s="151"/>
      <c r="U43" s="36"/>
      <c r="V43" s="35"/>
      <c r="W43" s="151"/>
      <c r="X43" s="36"/>
      <c r="Y43" s="35"/>
    </row>
    <row r="44" spans="1:25" ht="21" customHeight="1" x14ac:dyDescent="0.3">
      <c r="A44" s="13" t="s">
        <v>34</v>
      </c>
      <c r="B44" s="14" t="s">
        <v>132</v>
      </c>
      <c r="C44" s="108" t="s">
        <v>211</v>
      </c>
      <c r="D44" s="24">
        <v>170</v>
      </c>
      <c r="E44" s="45" t="s">
        <v>107</v>
      </c>
      <c r="F44" s="35"/>
      <c r="G44" s="24"/>
      <c r="H44" s="151"/>
      <c r="I44" s="68">
        <v>45076</v>
      </c>
      <c r="J44" s="24">
        <v>170</v>
      </c>
      <c r="K44" s="151"/>
      <c r="L44" s="36"/>
      <c r="M44" s="24"/>
      <c r="N44" s="151"/>
      <c r="O44" s="36"/>
      <c r="P44" s="35"/>
      <c r="Q44" s="151"/>
      <c r="R44" s="36"/>
      <c r="S44" s="35"/>
      <c r="T44" s="151"/>
      <c r="U44" s="36"/>
      <c r="V44" s="35"/>
      <c r="W44" s="151"/>
      <c r="X44" s="36"/>
      <c r="Y44" s="35"/>
    </row>
    <row r="45" spans="1:25" ht="20.100000000000001" customHeight="1" x14ac:dyDescent="0.3">
      <c r="A45" s="13" t="s">
        <v>35</v>
      </c>
      <c r="B45" s="14" t="s">
        <v>133</v>
      </c>
      <c r="C45" s="108" t="s">
        <v>211</v>
      </c>
      <c r="D45" s="24">
        <v>570</v>
      </c>
      <c r="E45" s="24" t="s">
        <v>107</v>
      </c>
      <c r="F45" s="35"/>
      <c r="G45" s="24"/>
      <c r="H45" s="151"/>
      <c r="I45" s="36"/>
      <c r="J45" s="24"/>
      <c r="K45" s="151"/>
      <c r="L45" s="68">
        <v>45092</v>
      </c>
      <c r="M45" s="24">
        <v>570</v>
      </c>
      <c r="N45" s="151"/>
      <c r="O45" s="36"/>
      <c r="P45" s="35"/>
      <c r="Q45" s="151"/>
      <c r="R45" s="36"/>
      <c r="S45" s="35"/>
      <c r="T45" s="151"/>
      <c r="U45" s="36"/>
      <c r="V45" s="35"/>
      <c r="W45" s="151"/>
      <c r="X45" s="36"/>
      <c r="Y45" s="35"/>
    </row>
    <row r="46" spans="1:25" ht="20.100000000000001" customHeight="1" x14ac:dyDescent="0.3">
      <c r="A46" s="13" t="s">
        <v>36</v>
      </c>
      <c r="B46" s="14" t="s">
        <v>134</v>
      </c>
      <c r="C46" s="108" t="s">
        <v>211</v>
      </c>
      <c r="D46" s="24">
        <v>140</v>
      </c>
      <c r="E46" s="24" t="s">
        <v>107</v>
      </c>
      <c r="F46" s="35"/>
      <c r="G46" s="24"/>
      <c r="H46" s="151"/>
      <c r="I46" s="68">
        <v>45070</v>
      </c>
      <c r="J46" s="24">
        <v>140</v>
      </c>
      <c r="K46" s="151"/>
      <c r="L46" s="68">
        <v>45092</v>
      </c>
      <c r="M46" s="24">
        <v>140</v>
      </c>
      <c r="N46" s="151"/>
      <c r="O46" s="36"/>
      <c r="P46" s="35"/>
      <c r="Q46" s="151"/>
      <c r="R46" s="36"/>
      <c r="S46" s="35"/>
      <c r="T46" s="151"/>
      <c r="U46" s="36"/>
      <c r="V46" s="35"/>
      <c r="W46" s="151"/>
      <c r="X46" s="36"/>
      <c r="Y46" s="35"/>
    </row>
    <row r="47" spans="1:25" ht="20.100000000000001" customHeight="1" x14ac:dyDescent="0.3">
      <c r="A47" s="13" t="s">
        <v>37</v>
      </c>
      <c r="B47" s="14" t="s">
        <v>135</v>
      </c>
      <c r="C47" s="108" t="s">
        <v>211</v>
      </c>
      <c r="D47" s="24">
        <v>1640</v>
      </c>
      <c r="E47" s="24" t="s">
        <v>107</v>
      </c>
      <c r="F47" s="35"/>
      <c r="G47" s="24"/>
      <c r="H47" s="151"/>
      <c r="I47" s="68">
        <v>45071</v>
      </c>
      <c r="J47" s="24">
        <v>1640</v>
      </c>
      <c r="K47" s="151"/>
      <c r="L47" s="36"/>
      <c r="M47" s="24"/>
      <c r="N47" s="151"/>
      <c r="O47" s="36"/>
      <c r="P47" s="35"/>
      <c r="Q47" s="151"/>
      <c r="R47" s="36"/>
      <c r="S47" s="35"/>
      <c r="T47" s="151"/>
      <c r="U47" s="36"/>
      <c r="V47" s="35"/>
      <c r="W47" s="151"/>
      <c r="X47" s="36"/>
      <c r="Y47" s="35"/>
    </row>
    <row r="48" spans="1:25" ht="20.100000000000001" customHeight="1" x14ac:dyDescent="0.3">
      <c r="A48" s="13" t="s">
        <v>38</v>
      </c>
      <c r="B48" s="14" t="s">
        <v>136</v>
      </c>
      <c r="C48" s="108" t="s">
        <v>211</v>
      </c>
      <c r="D48" s="24">
        <v>170</v>
      </c>
      <c r="E48" s="24" t="s">
        <v>107</v>
      </c>
      <c r="F48" s="35"/>
      <c r="G48" s="24"/>
      <c r="H48" s="151"/>
      <c r="I48" s="68">
        <v>45070</v>
      </c>
      <c r="J48" s="24">
        <v>170</v>
      </c>
      <c r="K48" s="151"/>
      <c r="L48" s="68">
        <v>45092</v>
      </c>
      <c r="M48" s="24">
        <v>170</v>
      </c>
      <c r="N48" s="151"/>
      <c r="O48" s="36"/>
      <c r="P48" s="35"/>
      <c r="Q48" s="151"/>
      <c r="R48" s="36"/>
      <c r="S48" s="35"/>
      <c r="T48" s="151"/>
      <c r="U48" s="36"/>
      <c r="V48" s="35"/>
      <c r="W48" s="151"/>
      <c r="X48" s="36"/>
      <c r="Y48" s="35"/>
    </row>
    <row r="49" spans="1:25" ht="20.100000000000001" customHeight="1" x14ac:dyDescent="0.3">
      <c r="A49" s="13" t="s">
        <v>39</v>
      </c>
      <c r="B49" s="14" t="s">
        <v>137</v>
      </c>
      <c r="C49" s="108" t="s">
        <v>211</v>
      </c>
      <c r="D49" s="24">
        <v>1200</v>
      </c>
      <c r="E49" s="24" t="s">
        <v>107</v>
      </c>
      <c r="F49" s="35"/>
      <c r="G49" s="24"/>
      <c r="H49" s="151"/>
      <c r="I49" s="68">
        <v>45070</v>
      </c>
      <c r="J49" s="24">
        <v>1200</v>
      </c>
      <c r="K49" s="151"/>
      <c r="L49" s="68">
        <v>45092</v>
      </c>
      <c r="M49" s="24">
        <v>1200</v>
      </c>
      <c r="N49" s="151"/>
      <c r="O49" s="36"/>
      <c r="P49" s="35"/>
      <c r="Q49" s="151"/>
      <c r="R49" s="36"/>
      <c r="S49" s="35"/>
      <c r="T49" s="151"/>
      <c r="U49" s="36"/>
      <c r="V49" s="35"/>
      <c r="W49" s="151"/>
      <c r="X49" s="36"/>
      <c r="Y49" s="35"/>
    </row>
    <row r="50" spans="1:25" ht="20.100000000000001" customHeight="1" x14ac:dyDescent="0.3">
      <c r="A50" s="13" t="s">
        <v>40</v>
      </c>
      <c r="B50" s="14" t="s">
        <v>138</v>
      </c>
      <c r="C50" s="108" t="s">
        <v>211</v>
      </c>
      <c r="D50" s="24">
        <v>8500</v>
      </c>
      <c r="E50" s="24" t="s">
        <v>107</v>
      </c>
      <c r="F50" s="35"/>
      <c r="G50" s="24"/>
      <c r="H50" s="151"/>
      <c r="I50" s="68">
        <v>45049</v>
      </c>
      <c r="J50" s="24">
        <v>25500</v>
      </c>
      <c r="K50" s="151"/>
      <c r="L50" s="36"/>
      <c r="M50" s="24"/>
      <c r="N50" s="151"/>
      <c r="O50" s="36"/>
      <c r="P50" s="35"/>
      <c r="Q50" s="151"/>
      <c r="R50" s="36"/>
      <c r="S50" s="35"/>
      <c r="T50" s="151"/>
      <c r="U50" s="36"/>
      <c r="V50" s="35"/>
      <c r="W50" s="151"/>
      <c r="X50" s="36"/>
      <c r="Y50" s="35"/>
    </row>
    <row r="51" spans="1:25" ht="20.100000000000001" customHeight="1" x14ac:dyDescent="0.3">
      <c r="A51" s="13" t="s">
        <v>41</v>
      </c>
      <c r="B51" s="64" t="s">
        <v>86</v>
      </c>
      <c r="C51" s="108" t="s">
        <v>211</v>
      </c>
      <c r="D51" s="65">
        <v>1620</v>
      </c>
      <c r="E51" s="45" t="s">
        <v>107</v>
      </c>
      <c r="F51" s="79">
        <v>45043</v>
      </c>
      <c r="G51" s="65">
        <v>1620</v>
      </c>
      <c r="H51" s="155"/>
      <c r="I51" s="36"/>
      <c r="J51" s="65"/>
      <c r="K51" s="155"/>
      <c r="L51" s="68">
        <v>45086</v>
      </c>
      <c r="M51" s="65">
        <v>1620</v>
      </c>
      <c r="N51" s="155"/>
      <c r="O51" s="36"/>
      <c r="P51" s="158"/>
      <c r="Q51" s="155"/>
      <c r="R51" s="36"/>
      <c r="S51" s="35"/>
      <c r="T51" s="151"/>
      <c r="U51" s="36"/>
      <c r="V51" s="35"/>
      <c r="W51" s="151"/>
      <c r="X51" s="36"/>
      <c r="Y51" s="35"/>
    </row>
    <row r="52" spans="1:25" ht="20.100000000000001" customHeight="1" x14ac:dyDescent="0.3">
      <c r="A52" s="13" t="s">
        <v>42</v>
      </c>
      <c r="B52" s="64" t="s">
        <v>139</v>
      </c>
      <c r="C52" s="108" t="s">
        <v>211</v>
      </c>
      <c r="D52" s="65">
        <v>210</v>
      </c>
      <c r="E52" s="45" t="s">
        <v>107</v>
      </c>
      <c r="F52" s="79">
        <v>45043</v>
      </c>
      <c r="G52" s="65">
        <v>210</v>
      </c>
      <c r="H52" s="155"/>
      <c r="I52" s="36"/>
      <c r="J52" s="65"/>
      <c r="K52" s="155"/>
      <c r="L52" s="68">
        <v>45085</v>
      </c>
      <c r="M52" s="65">
        <v>210</v>
      </c>
      <c r="N52" s="155"/>
      <c r="O52" s="36"/>
      <c r="P52" s="158"/>
      <c r="Q52" s="155"/>
      <c r="R52" s="36"/>
      <c r="S52" s="35"/>
      <c r="T52" s="151"/>
      <c r="U52" s="36"/>
      <c r="V52" s="35"/>
      <c r="W52" s="151"/>
      <c r="X52" s="36"/>
      <c r="Y52" s="158"/>
    </row>
    <row r="53" spans="1:25" ht="20.100000000000001" customHeight="1" x14ac:dyDescent="0.3">
      <c r="A53" s="13" t="s">
        <v>43</v>
      </c>
      <c r="B53" s="64" t="s">
        <v>141</v>
      </c>
      <c r="C53" s="108" t="s">
        <v>211</v>
      </c>
      <c r="D53" s="65">
        <v>590</v>
      </c>
      <c r="E53" s="45" t="s">
        <v>107</v>
      </c>
      <c r="F53" s="79">
        <v>45042</v>
      </c>
      <c r="G53" s="65">
        <v>590</v>
      </c>
      <c r="H53" s="155"/>
      <c r="I53" s="36"/>
      <c r="J53" s="65"/>
      <c r="K53" s="155"/>
      <c r="L53" s="36"/>
      <c r="M53" s="65"/>
      <c r="N53" s="155"/>
      <c r="O53" s="36"/>
      <c r="P53" s="158"/>
      <c r="Q53" s="155"/>
      <c r="R53" s="36"/>
      <c r="S53" s="35"/>
      <c r="T53" s="151"/>
      <c r="U53" s="36"/>
      <c r="V53" s="35"/>
      <c r="W53" s="151"/>
      <c r="X53" s="36"/>
      <c r="Y53" s="35"/>
    </row>
    <row r="54" spans="1:25" ht="20.100000000000001" customHeight="1" x14ac:dyDescent="0.3">
      <c r="A54" s="13" t="s">
        <v>44</v>
      </c>
      <c r="B54" s="64" t="s">
        <v>142</v>
      </c>
      <c r="C54" s="108" t="s">
        <v>211</v>
      </c>
      <c r="D54" s="65">
        <v>3000</v>
      </c>
      <c r="E54" s="45" t="s">
        <v>107</v>
      </c>
      <c r="F54" s="79">
        <v>45042</v>
      </c>
      <c r="G54" s="65">
        <v>3000</v>
      </c>
      <c r="H54" s="155"/>
      <c r="I54" s="68">
        <v>45071</v>
      </c>
      <c r="J54" s="65">
        <v>3000</v>
      </c>
      <c r="K54" s="155"/>
      <c r="L54" s="68">
        <v>45092</v>
      </c>
      <c r="M54" s="65">
        <v>700</v>
      </c>
      <c r="N54" s="155"/>
      <c r="O54" s="36"/>
      <c r="P54" s="158"/>
      <c r="Q54" s="155"/>
      <c r="R54" s="36"/>
      <c r="S54" s="35"/>
      <c r="T54" s="151"/>
      <c r="U54" s="36"/>
      <c r="V54" s="35"/>
      <c r="W54" s="151"/>
      <c r="X54" s="36"/>
      <c r="Y54" s="35"/>
    </row>
    <row r="55" spans="1:25" ht="20.100000000000001" customHeight="1" x14ac:dyDescent="0.3">
      <c r="A55" s="13" t="s">
        <v>45</v>
      </c>
      <c r="B55" s="14" t="s">
        <v>143</v>
      </c>
      <c r="C55" s="108" t="s">
        <v>211</v>
      </c>
      <c r="D55" s="24">
        <v>390</v>
      </c>
      <c r="E55" s="24" t="s">
        <v>107</v>
      </c>
      <c r="F55" s="67">
        <v>45044</v>
      </c>
      <c r="G55" s="24">
        <v>390</v>
      </c>
      <c r="H55" s="151"/>
      <c r="I55" s="36"/>
      <c r="J55" s="24"/>
      <c r="K55" s="151"/>
      <c r="L55" s="68">
        <v>45085</v>
      </c>
      <c r="M55" s="24">
        <v>390</v>
      </c>
      <c r="N55" s="151"/>
      <c r="O55" s="36"/>
      <c r="P55" s="35"/>
      <c r="Q55" s="151"/>
      <c r="R55" s="36"/>
      <c r="S55" s="35"/>
      <c r="T55" s="151"/>
      <c r="U55" s="36"/>
      <c r="V55" s="35"/>
      <c r="W55" s="151"/>
      <c r="X55" s="36"/>
      <c r="Y55" s="35"/>
    </row>
    <row r="56" spans="1:25" ht="20.100000000000001" customHeight="1" x14ac:dyDescent="0.3">
      <c r="A56" s="106" t="s">
        <v>112</v>
      </c>
      <c r="B56" s="107" t="s">
        <v>144</v>
      </c>
      <c r="C56" s="108" t="s">
        <v>211</v>
      </c>
      <c r="D56" s="109">
        <v>2720</v>
      </c>
      <c r="E56" s="45" t="s">
        <v>107</v>
      </c>
      <c r="F56" s="67">
        <v>45044</v>
      </c>
      <c r="G56" s="109">
        <v>2720</v>
      </c>
      <c r="H56" s="153"/>
      <c r="I56" s="76"/>
      <c r="J56" s="109"/>
      <c r="K56" s="153"/>
      <c r="L56" s="68">
        <v>45085</v>
      </c>
      <c r="M56" s="109">
        <v>2720</v>
      </c>
      <c r="N56" s="153"/>
      <c r="O56" s="76"/>
      <c r="P56" s="159"/>
      <c r="Q56" s="153"/>
      <c r="R56" s="76"/>
      <c r="S56" s="110"/>
      <c r="T56" s="150"/>
      <c r="U56" s="76"/>
      <c r="V56" s="110"/>
      <c r="W56" s="150"/>
      <c r="X56" s="76"/>
      <c r="Y56" s="110"/>
    </row>
    <row r="57" spans="1:25" ht="20.100000000000001" customHeight="1" thickBot="1" x14ac:dyDescent="0.35">
      <c r="A57" s="15" t="s">
        <v>140</v>
      </c>
      <c r="B57" s="16" t="s">
        <v>145</v>
      </c>
      <c r="C57" s="17" t="s">
        <v>211</v>
      </c>
      <c r="D57" s="25">
        <v>3260</v>
      </c>
      <c r="E57" s="25" t="s">
        <v>107</v>
      </c>
      <c r="F57" s="69">
        <v>45043</v>
      </c>
      <c r="G57" s="25">
        <v>3260</v>
      </c>
      <c r="H57" s="152"/>
      <c r="I57" s="38"/>
      <c r="J57" s="25"/>
      <c r="K57" s="152"/>
      <c r="L57" s="71">
        <v>45085</v>
      </c>
      <c r="M57" s="25">
        <v>3260</v>
      </c>
      <c r="N57" s="152"/>
      <c r="O57" s="38"/>
      <c r="P57" s="37"/>
      <c r="Q57" s="152"/>
      <c r="R57" s="38"/>
      <c r="S57" s="37"/>
      <c r="T57" s="152"/>
      <c r="U57" s="38"/>
      <c r="V57" s="37"/>
      <c r="W57" s="152"/>
      <c r="X57" s="38"/>
      <c r="Y57" s="37"/>
    </row>
    <row r="58" spans="1:25" ht="20.100000000000001" customHeight="1" x14ac:dyDescent="0.3">
      <c r="A58" s="80" t="s">
        <v>46</v>
      </c>
      <c r="B58" s="81" t="s">
        <v>87</v>
      </c>
      <c r="C58" s="82" t="s">
        <v>209</v>
      </c>
      <c r="D58" s="41">
        <v>2760</v>
      </c>
      <c r="E58" s="41" t="s">
        <v>103</v>
      </c>
      <c r="F58" s="83"/>
      <c r="G58" s="41"/>
      <c r="H58" s="150"/>
      <c r="I58" s="66">
        <v>45068</v>
      </c>
      <c r="J58" s="41">
        <v>2760</v>
      </c>
      <c r="K58" s="150"/>
      <c r="L58" s="84"/>
      <c r="M58" s="41"/>
      <c r="N58" s="150"/>
      <c r="O58" s="84"/>
      <c r="P58" s="83"/>
      <c r="Q58" s="150"/>
      <c r="R58" s="84"/>
      <c r="S58" s="83"/>
      <c r="T58" s="150"/>
      <c r="U58" s="84"/>
      <c r="V58" s="83"/>
      <c r="W58" s="150"/>
      <c r="X58" s="84"/>
      <c r="Y58" s="83"/>
    </row>
    <row r="59" spans="1:25" ht="20.100000000000001" customHeight="1" x14ac:dyDescent="0.3">
      <c r="A59" s="80" t="s">
        <v>47</v>
      </c>
      <c r="B59" s="19" t="s">
        <v>146</v>
      </c>
      <c r="C59" s="82" t="s">
        <v>209</v>
      </c>
      <c r="D59" s="26">
        <v>880</v>
      </c>
      <c r="E59" s="41" t="s">
        <v>103</v>
      </c>
      <c r="F59" s="39"/>
      <c r="G59" s="26"/>
      <c r="H59" s="150"/>
      <c r="I59" s="84"/>
      <c r="J59" s="26"/>
      <c r="K59" s="151"/>
      <c r="L59" s="66">
        <v>45097</v>
      </c>
      <c r="M59" s="26">
        <v>880</v>
      </c>
      <c r="N59" s="150"/>
      <c r="O59" s="84"/>
      <c r="P59" s="39"/>
      <c r="Q59" s="150"/>
      <c r="R59" s="84"/>
      <c r="S59" s="83"/>
      <c r="T59" s="150"/>
      <c r="U59" s="84"/>
      <c r="V59" s="83"/>
      <c r="W59" s="150"/>
      <c r="X59" s="84"/>
      <c r="Y59" s="83"/>
    </row>
    <row r="60" spans="1:25" ht="20.100000000000001" customHeight="1" x14ac:dyDescent="0.3">
      <c r="A60" s="80" t="s">
        <v>48</v>
      </c>
      <c r="B60" s="81" t="s">
        <v>147</v>
      </c>
      <c r="C60" s="82" t="s">
        <v>209</v>
      </c>
      <c r="D60" s="41">
        <v>2100</v>
      </c>
      <c r="E60" s="41" t="s">
        <v>103</v>
      </c>
      <c r="F60" s="83"/>
      <c r="G60" s="41"/>
      <c r="H60" s="150"/>
      <c r="I60" s="66">
        <v>45070</v>
      </c>
      <c r="J60" s="41">
        <v>2100</v>
      </c>
      <c r="K60" s="150"/>
      <c r="L60" s="66">
        <v>45098</v>
      </c>
      <c r="M60" s="41">
        <v>900</v>
      </c>
      <c r="N60" s="150"/>
      <c r="O60" s="84"/>
      <c r="P60" s="83"/>
      <c r="Q60" s="150"/>
      <c r="R60" s="84"/>
      <c r="S60" s="83"/>
      <c r="T60" s="150"/>
      <c r="U60" s="84"/>
      <c r="V60" s="83"/>
      <c r="W60" s="150"/>
      <c r="X60" s="84"/>
      <c r="Y60" s="83"/>
    </row>
    <row r="61" spans="1:25" ht="20.100000000000001" customHeight="1" x14ac:dyDescent="0.3">
      <c r="A61" s="80" t="s">
        <v>49</v>
      </c>
      <c r="B61" s="81" t="s">
        <v>148</v>
      </c>
      <c r="C61" s="82" t="s">
        <v>209</v>
      </c>
      <c r="D61" s="41">
        <v>330</v>
      </c>
      <c r="E61" s="41" t="s">
        <v>103</v>
      </c>
      <c r="F61" s="83"/>
      <c r="G61" s="41"/>
      <c r="H61" s="150"/>
      <c r="I61" s="66">
        <v>45069</v>
      </c>
      <c r="J61" s="41">
        <v>330</v>
      </c>
      <c r="K61" s="150"/>
      <c r="L61" s="84"/>
      <c r="M61" s="41"/>
      <c r="N61" s="150"/>
      <c r="O61" s="84"/>
      <c r="P61" s="83"/>
      <c r="Q61" s="150"/>
      <c r="R61" s="84"/>
      <c r="S61" s="83"/>
      <c r="T61" s="150"/>
      <c r="U61" s="84"/>
      <c r="V61" s="83"/>
      <c r="W61" s="150"/>
      <c r="X61" s="84"/>
      <c r="Y61" s="83"/>
    </row>
    <row r="62" spans="1:25" ht="20.100000000000001" customHeight="1" x14ac:dyDescent="0.3">
      <c r="A62" s="80" t="s">
        <v>50</v>
      </c>
      <c r="B62" s="81" t="s">
        <v>149</v>
      </c>
      <c r="C62" s="82" t="s">
        <v>209</v>
      </c>
      <c r="D62" s="41">
        <v>1380</v>
      </c>
      <c r="E62" s="41" t="s">
        <v>103</v>
      </c>
      <c r="F62" s="83"/>
      <c r="G62" s="41"/>
      <c r="H62" s="150"/>
      <c r="I62" s="66">
        <v>45062</v>
      </c>
      <c r="J62" s="41">
        <v>1380</v>
      </c>
      <c r="K62" s="150"/>
      <c r="L62" s="84"/>
      <c r="M62" s="41"/>
      <c r="N62" s="150"/>
      <c r="O62" s="84"/>
      <c r="P62" s="83"/>
      <c r="Q62" s="150"/>
      <c r="R62" s="84"/>
      <c r="S62" s="83"/>
      <c r="T62" s="150"/>
      <c r="U62" s="84"/>
      <c r="V62" s="83"/>
      <c r="W62" s="150"/>
      <c r="X62" s="84"/>
      <c r="Y62" s="83"/>
    </row>
    <row r="63" spans="1:25" ht="20.100000000000001" customHeight="1" x14ac:dyDescent="0.3">
      <c r="A63" s="80" t="s">
        <v>51</v>
      </c>
      <c r="B63" s="81" t="s">
        <v>150</v>
      </c>
      <c r="C63" s="82" t="s">
        <v>209</v>
      </c>
      <c r="D63" s="41">
        <v>1150</v>
      </c>
      <c r="E63" s="41" t="s">
        <v>103</v>
      </c>
      <c r="F63" s="83"/>
      <c r="G63" s="41"/>
      <c r="H63" s="150"/>
      <c r="I63" s="66">
        <v>45062</v>
      </c>
      <c r="J63" s="41">
        <v>1150</v>
      </c>
      <c r="K63" s="150"/>
      <c r="L63" s="84"/>
      <c r="M63" s="41"/>
      <c r="N63" s="150"/>
      <c r="O63" s="84"/>
      <c r="P63" s="83"/>
      <c r="Q63" s="150"/>
      <c r="R63" s="84"/>
      <c r="S63" s="83"/>
      <c r="T63" s="150"/>
      <c r="U63" s="84"/>
      <c r="V63" s="83"/>
      <c r="W63" s="150"/>
      <c r="X63" s="84"/>
      <c r="Y63" s="83"/>
    </row>
    <row r="64" spans="1:25" ht="20.100000000000001" customHeight="1" x14ac:dyDescent="0.3">
      <c r="A64" s="80" t="s">
        <v>52</v>
      </c>
      <c r="B64" s="81" t="s">
        <v>151</v>
      </c>
      <c r="C64" s="82" t="s">
        <v>209</v>
      </c>
      <c r="D64" s="41">
        <v>860</v>
      </c>
      <c r="E64" s="41" t="s">
        <v>103</v>
      </c>
      <c r="F64" s="83"/>
      <c r="G64" s="41"/>
      <c r="H64" s="150"/>
      <c r="I64" s="84"/>
      <c r="J64" s="41"/>
      <c r="K64" s="150"/>
      <c r="L64" s="84"/>
      <c r="M64" s="41"/>
      <c r="N64" s="150"/>
      <c r="O64" s="84"/>
      <c r="P64" s="83"/>
      <c r="Q64" s="150"/>
      <c r="R64" s="84"/>
      <c r="S64" s="83"/>
      <c r="T64" s="150"/>
      <c r="U64" s="84"/>
      <c r="V64" s="83"/>
      <c r="W64" s="150"/>
      <c r="X64" s="84"/>
      <c r="Y64" s="83"/>
    </row>
    <row r="65" spans="1:25" ht="20.100000000000001" customHeight="1" x14ac:dyDescent="0.3">
      <c r="A65" s="80" t="s">
        <v>53</v>
      </c>
      <c r="B65" s="81" t="s">
        <v>152</v>
      </c>
      <c r="C65" s="82" t="s">
        <v>209</v>
      </c>
      <c r="D65" s="41">
        <v>2270</v>
      </c>
      <c r="E65" s="41" t="s">
        <v>103</v>
      </c>
      <c r="F65" s="83"/>
      <c r="G65" s="41"/>
      <c r="H65" s="150"/>
      <c r="I65" s="66">
        <v>45062</v>
      </c>
      <c r="J65" s="41">
        <v>2270</v>
      </c>
      <c r="K65" s="150"/>
      <c r="L65" s="84"/>
      <c r="M65" s="41"/>
      <c r="N65" s="150"/>
      <c r="O65" s="84"/>
      <c r="P65" s="83"/>
      <c r="Q65" s="150"/>
      <c r="R65" s="84"/>
      <c r="S65" s="83"/>
      <c r="T65" s="150"/>
      <c r="U65" s="84"/>
      <c r="V65" s="83"/>
      <c r="W65" s="150"/>
      <c r="X65" s="84"/>
      <c r="Y65" s="83"/>
    </row>
    <row r="66" spans="1:25" ht="20.100000000000001" customHeight="1" x14ac:dyDescent="0.3">
      <c r="A66" s="80" t="s">
        <v>54</v>
      </c>
      <c r="B66" s="81" t="s">
        <v>153</v>
      </c>
      <c r="C66" s="82" t="s">
        <v>209</v>
      </c>
      <c r="D66" s="41">
        <v>1450</v>
      </c>
      <c r="E66" s="41" t="s">
        <v>103</v>
      </c>
      <c r="F66" s="83"/>
      <c r="G66" s="41"/>
      <c r="H66" s="150"/>
      <c r="I66" s="84"/>
      <c r="J66" s="41"/>
      <c r="K66" s="150"/>
      <c r="L66" s="84"/>
      <c r="M66" s="41"/>
      <c r="N66" s="150"/>
      <c r="O66" s="84"/>
      <c r="P66" s="83"/>
      <c r="Q66" s="150"/>
      <c r="R66" s="84"/>
      <c r="S66" s="83"/>
      <c r="T66" s="150"/>
      <c r="U66" s="84"/>
      <c r="V66" s="83"/>
      <c r="W66" s="150"/>
      <c r="X66" s="84"/>
      <c r="Y66" s="83"/>
    </row>
    <row r="67" spans="1:25" ht="20.100000000000001" customHeight="1" x14ac:dyDescent="0.3">
      <c r="A67" s="80" t="s">
        <v>55</v>
      </c>
      <c r="B67" s="19" t="s">
        <v>88</v>
      </c>
      <c r="C67" s="82" t="s">
        <v>209</v>
      </c>
      <c r="D67" s="41">
        <v>1150</v>
      </c>
      <c r="E67" s="41" t="s">
        <v>103</v>
      </c>
      <c r="F67" s="83"/>
      <c r="G67" s="41"/>
      <c r="H67" s="150"/>
      <c r="I67" s="68">
        <v>45056</v>
      </c>
      <c r="J67" s="41">
        <v>400</v>
      </c>
      <c r="K67" s="150"/>
      <c r="L67" s="68">
        <v>45084</v>
      </c>
      <c r="M67" s="173">
        <v>1150</v>
      </c>
      <c r="N67" s="150"/>
      <c r="O67" s="40"/>
      <c r="P67" s="83"/>
      <c r="Q67" s="150"/>
      <c r="R67" s="40"/>
      <c r="S67" s="39"/>
      <c r="T67" s="151"/>
      <c r="U67" s="40"/>
      <c r="V67" s="39"/>
      <c r="W67" s="151"/>
      <c r="X67" s="40"/>
      <c r="Y67" s="39"/>
    </row>
    <row r="68" spans="1:25" ht="20.100000000000001" customHeight="1" x14ac:dyDescent="0.3">
      <c r="A68" s="80" t="s">
        <v>56</v>
      </c>
      <c r="B68" s="19" t="s">
        <v>155</v>
      </c>
      <c r="C68" s="82" t="s">
        <v>209</v>
      </c>
      <c r="D68" s="41">
        <v>3490</v>
      </c>
      <c r="E68" s="41" t="s">
        <v>154</v>
      </c>
      <c r="F68" s="83"/>
      <c r="G68" s="41"/>
      <c r="H68" s="150"/>
      <c r="I68" s="40"/>
      <c r="J68" s="41"/>
      <c r="K68" s="150"/>
      <c r="L68" s="68">
        <v>45082</v>
      </c>
      <c r="M68" s="173">
        <v>3490</v>
      </c>
      <c r="N68" s="150"/>
      <c r="O68" s="40"/>
      <c r="P68" s="83"/>
      <c r="Q68" s="150"/>
      <c r="R68" s="40"/>
      <c r="S68" s="39"/>
      <c r="T68" s="151"/>
      <c r="U68" s="40"/>
      <c r="V68" s="39"/>
      <c r="W68" s="151"/>
      <c r="X68" s="40"/>
      <c r="Y68" s="39"/>
    </row>
    <row r="69" spans="1:25" ht="20.100000000000001" customHeight="1" x14ac:dyDescent="0.3">
      <c r="A69" s="80" t="s">
        <v>57</v>
      </c>
      <c r="B69" s="19" t="s">
        <v>195</v>
      </c>
      <c r="C69" s="82" t="s">
        <v>209</v>
      </c>
      <c r="D69" s="26">
        <v>1370</v>
      </c>
      <c r="E69" s="41" t="s">
        <v>103</v>
      </c>
      <c r="F69" s="39"/>
      <c r="G69" s="26"/>
      <c r="H69" s="151"/>
      <c r="I69" s="40"/>
      <c r="J69" s="26"/>
      <c r="K69" s="151"/>
      <c r="L69" s="68">
        <v>45084</v>
      </c>
      <c r="M69" s="172">
        <v>500</v>
      </c>
      <c r="N69" s="151"/>
      <c r="O69" s="40"/>
      <c r="P69" s="39"/>
      <c r="Q69" s="151"/>
      <c r="R69" s="40"/>
      <c r="S69" s="39"/>
      <c r="T69" s="151"/>
      <c r="U69" s="40"/>
      <c r="V69" s="39"/>
      <c r="W69" s="151"/>
      <c r="X69" s="40"/>
      <c r="Y69" s="39"/>
    </row>
    <row r="70" spans="1:25" ht="20.100000000000001" customHeight="1" x14ac:dyDescent="0.3">
      <c r="A70" s="80" t="s">
        <v>58</v>
      </c>
      <c r="B70" s="19" t="s">
        <v>156</v>
      </c>
      <c r="C70" s="82" t="s">
        <v>209</v>
      </c>
      <c r="D70" s="26">
        <v>1340</v>
      </c>
      <c r="E70" s="41" t="s">
        <v>103</v>
      </c>
      <c r="F70" s="39"/>
      <c r="G70" s="26"/>
      <c r="H70" s="151"/>
      <c r="I70" s="68">
        <v>45049</v>
      </c>
      <c r="J70" s="26">
        <v>1340</v>
      </c>
      <c r="K70" s="151"/>
      <c r="L70" s="40"/>
      <c r="M70" s="172"/>
      <c r="N70" s="151"/>
      <c r="O70" s="40"/>
      <c r="P70" s="39"/>
      <c r="Q70" s="151"/>
      <c r="R70" s="40"/>
      <c r="S70" s="39"/>
      <c r="T70" s="151"/>
      <c r="U70" s="40"/>
      <c r="V70" s="39"/>
      <c r="W70" s="151"/>
      <c r="X70" s="40"/>
      <c r="Y70" s="39"/>
    </row>
    <row r="71" spans="1:25" ht="20.100000000000001" customHeight="1" x14ac:dyDescent="0.3">
      <c r="A71" s="80" t="s">
        <v>59</v>
      </c>
      <c r="B71" s="19" t="s">
        <v>157</v>
      </c>
      <c r="C71" s="82" t="s">
        <v>209</v>
      </c>
      <c r="D71" s="26">
        <v>1940</v>
      </c>
      <c r="E71" s="41" t="s">
        <v>103</v>
      </c>
      <c r="F71" s="39"/>
      <c r="G71" s="26"/>
      <c r="H71" s="151"/>
      <c r="I71" s="68">
        <v>45056</v>
      </c>
      <c r="J71" s="26">
        <v>1940</v>
      </c>
      <c r="K71" s="151"/>
      <c r="L71" s="40"/>
      <c r="M71" s="172"/>
      <c r="N71" s="151"/>
      <c r="O71" s="40"/>
      <c r="P71" s="39"/>
      <c r="Q71" s="151"/>
      <c r="R71" s="40"/>
      <c r="S71" s="39"/>
      <c r="T71" s="151"/>
      <c r="U71" s="40"/>
      <c r="V71" s="39"/>
      <c r="W71" s="151"/>
      <c r="X71" s="40"/>
      <c r="Y71" s="39"/>
    </row>
    <row r="72" spans="1:25" ht="20.100000000000001" customHeight="1" x14ac:dyDescent="0.3">
      <c r="A72" s="80" t="s">
        <v>60</v>
      </c>
      <c r="B72" s="19" t="s">
        <v>158</v>
      </c>
      <c r="C72" s="82" t="s">
        <v>209</v>
      </c>
      <c r="D72" s="26">
        <v>200</v>
      </c>
      <c r="E72" s="41" t="s">
        <v>103</v>
      </c>
      <c r="F72" s="39"/>
      <c r="G72" s="26"/>
      <c r="H72" s="151"/>
      <c r="I72" s="68">
        <v>45049</v>
      </c>
      <c r="J72" s="26">
        <v>200</v>
      </c>
      <c r="K72" s="151"/>
      <c r="L72" s="40"/>
      <c r="M72" s="172"/>
      <c r="N72" s="151"/>
      <c r="O72" s="40"/>
      <c r="P72" s="39"/>
      <c r="Q72" s="151"/>
      <c r="R72" s="40"/>
      <c r="S72" s="39"/>
      <c r="T72" s="151"/>
      <c r="U72" s="40"/>
      <c r="V72" s="39"/>
      <c r="W72" s="151"/>
      <c r="X72" s="40"/>
      <c r="Y72" s="39"/>
    </row>
    <row r="73" spans="1:25" ht="20.100000000000001" customHeight="1" x14ac:dyDescent="0.3">
      <c r="A73" s="80" t="s">
        <v>61</v>
      </c>
      <c r="B73" s="19" t="s">
        <v>159</v>
      </c>
      <c r="C73" s="82" t="s">
        <v>209</v>
      </c>
      <c r="D73" s="26">
        <v>710</v>
      </c>
      <c r="E73" s="41" t="s">
        <v>103</v>
      </c>
      <c r="F73" s="39"/>
      <c r="G73" s="26"/>
      <c r="H73" s="151"/>
      <c r="I73" s="68">
        <v>45049</v>
      </c>
      <c r="J73" s="26">
        <v>710</v>
      </c>
      <c r="K73" s="151"/>
      <c r="L73" s="68">
        <v>45084</v>
      </c>
      <c r="M73" s="172">
        <v>710</v>
      </c>
      <c r="N73" s="151"/>
      <c r="O73" s="40"/>
      <c r="P73" s="39"/>
      <c r="Q73" s="151"/>
      <c r="R73" s="40"/>
      <c r="S73" s="39"/>
      <c r="T73" s="151"/>
      <c r="U73" s="40"/>
      <c r="V73" s="39"/>
      <c r="W73" s="151"/>
      <c r="X73" s="40"/>
      <c r="Y73" s="39"/>
    </row>
    <row r="74" spans="1:25" ht="20.100000000000001" customHeight="1" x14ac:dyDescent="0.3">
      <c r="A74" s="80" t="s">
        <v>62</v>
      </c>
      <c r="B74" s="19" t="s">
        <v>160</v>
      </c>
      <c r="C74" s="82" t="s">
        <v>209</v>
      </c>
      <c r="D74" s="26">
        <v>650</v>
      </c>
      <c r="E74" s="41" t="s">
        <v>103</v>
      </c>
      <c r="F74" s="39"/>
      <c r="G74" s="26"/>
      <c r="H74" s="151"/>
      <c r="I74" s="68">
        <v>45048</v>
      </c>
      <c r="J74" s="26">
        <v>650</v>
      </c>
      <c r="K74" s="151"/>
      <c r="L74" s="40"/>
      <c r="M74" s="26"/>
      <c r="N74" s="151"/>
      <c r="O74" s="40"/>
      <c r="P74" s="39"/>
      <c r="Q74" s="151"/>
      <c r="R74" s="40"/>
      <c r="S74" s="39"/>
      <c r="T74" s="151"/>
      <c r="U74" s="40"/>
      <c r="V74" s="39"/>
      <c r="W74" s="151"/>
      <c r="X74" s="40"/>
      <c r="Y74" s="39"/>
    </row>
    <row r="75" spans="1:25" ht="20.100000000000001" customHeight="1" x14ac:dyDescent="0.3">
      <c r="A75" s="80" t="s">
        <v>63</v>
      </c>
      <c r="B75" s="19" t="s">
        <v>161</v>
      </c>
      <c r="C75" s="82" t="s">
        <v>209</v>
      </c>
      <c r="D75" s="26">
        <v>2820</v>
      </c>
      <c r="E75" s="41" t="s">
        <v>154</v>
      </c>
      <c r="F75" s="39"/>
      <c r="G75" s="26"/>
      <c r="H75" s="151"/>
      <c r="I75" s="84"/>
      <c r="J75" s="26"/>
      <c r="K75" s="151"/>
      <c r="L75" s="84"/>
      <c r="M75" s="26"/>
      <c r="N75" s="151"/>
      <c r="O75" s="84"/>
      <c r="P75" s="39"/>
      <c r="Q75" s="151"/>
      <c r="R75" s="84"/>
      <c r="S75" s="39"/>
      <c r="T75" s="151"/>
      <c r="U75" s="84"/>
      <c r="V75" s="39"/>
      <c r="W75" s="151"/>
      <c r="X75" s="84"/>
      <c r="Y75" s="39"/>
    </row>
    <row r="76" spans="1:25" ht="20.100000000000001" customHeight="1" x14ac:dyDescent="0.3">
      <c r="A76" s="18" t="s">
        <v>64</v>
      </c>
      <c r="B76" s="19" t="s">
        <v>162</v>
      </c>
      <c r="C76" s="82" t="s">
        <v>209</v>
      </c>
      <c r="D76" s="26">
        <v>610</v>
      </c>
      <c r="E76" s="41" t="s">
        <v>103</v>
      </c>
      <c r="F76" s="39"/>
      <c r="G76" s="26"/>
      <c r="H76" s="151"/>
      <c r="I76" s="66">
        <v>45048</v>
      </c>
      <c r="J76" s="26">
        <v>610</v>
      </c>
      <c r="K76" s="151"/>
      <c r="L76" s="84"/>
      <c r="M76" s="26"/>
      <c r="N76" s="151"/>
      <c r="O76" s="84"/>
      <c r="P76" s="39"/>
      <c r="Q76" s="151"/>
      <c r="R76" s="84"/>
      <c r="S76" s="39"/>
      <c r="T76" s="151"/>
      <c r="U76" s="84"/>
      <c r="V76" s="39"/>
      <c r="W76" s="151"/>
      <c r="X76" s="84"/>
      <c r="Y76" s="39"/>
    </row>
    <row r="77" spans="1:25" ht="20.100000000000001" customHeight="1" x14ac:dyDescent="0.3">
      <c r="A77" s="18" t="s">
        <v>65</v>
      </c>
      <c r="B77" s="19" t="s">
        <v>163</v>
      </c>
      <c r="C77" s="82" t="s">
        <v>209</v>
      </c>
      <c r="D77" s="26">
        <v>300</v>
      </c>
      <c r="E77" s="41" t="s">
        <v>103</v>
      </c>
      <c r="F77" s="39"/>
      <c r="G77" s="26"/>
      <c r="H77" s="151"/>
      <c r="I77" s="68">
        <v>45049</v>
      </c>
      <c r="J77" s="26">
        <v>300</v>
      </c>
      <c r="K77" s="151"/>
      <c r="L77" s="40"/>
      <c r="M77" s="26"/>
      <c r="N77" s="151"/>
      <c r="O77" s="40"/>
      <c r="P77" s="39"/>
      <c r="Q77" s="151"/>
      <c r="R77" s="40"/>
      <c r="S77" s="39"/>
      <c r="T77" s="151"/>
      <c r="U77" s="40"/>
      <c r="V77" s="39"/>
      <c r="W77" s="151"/>
      <c r="X77" s="40"/>
      <c r="Y77" s="39"/>
    </row>
    <row r="78" spans="1:25" ht="20.100000000000001" customHeight="1" x14ac:dyDescent="0.3">
      <c r="A78" s="18" t="s">
        <v>66</v>
      </c>
      <c r="B78" s="19" t="s">
        <v>164</v>
      </c>
      <c r="C78" s="82" t="s">
        <v>209</v>
      </c>
      <c r="D78" s="26">
        <v>1710</v>
      </c>
      <c r="E78" s="41" t="s">
        <v>103</v>
      </c>
      <c r="F78" s="39"/>
      <c r="G78" s="26"/>
      <c r="H78" s="151"/>
      <c r="I78" s="68">
        <v>45052</v>
      </c>
      <c r="J78" s="26">
        <v>1710</v>
      </c>
      <c r="K78" s="151"/>
      <c r="L78" s="40"/>
      <c r="M78" s="26"/>
      <c r="N78" s="151"/>
      <c r="O78" s="40"/>
      <c r="P78" s="39"/>
      <c r="Q78" s="151"/>
      <c r="R78" s="40"/>
      <c r="S78" s="39"/>
      <c r="T78" s="151"/>
      <c r="U78" s="40"/>
      <c r="V78" s="39"/>
      <c r="W78" s="151"/>
      <c r="X78" s="40"/>
      <c r="Y78" s="39"/>
    </row>
    <row r="79" spans="1:25" ht="20.100000000000001" customHeight="1" x14ac:dyDescent="0.3">
      <c r="A79" s="18" t="s">
        <v>67</v>
      </c>
      <c r="B79" s="19" t="s">
        <v>165</v>
      </c>
      <c r="C79" s="82" t="s">
        <v>209</v>
      </c>
      <c r="D79" s="26">
        <v>640</v>
      </c>
      <c r="E79" s="41" t="s">
        <v>103</v>
      </c>
      <c r="F79" s="39"/>
      <c r="G79" s="26"/>
      <c r="H79" s="151"/>
      <c r="I79" s="68">
        <v>45055</v>
      </c>
      <c r="J79" s="26">
        <v>640</v>
      </c>
      <c r="K79" s="151"/>
      <c r="L79" s="40"/>
      <c r="M79" s="26"/>
      <c r="N79" s="151"/>
      <c r="O79" s="40"/>
      <c r="P79" s="39"/>
      <c r="Q79" s="151"/>
      <c r="R79" s="40"/>
      <c r="S79" s="39"/>
      <c r="T79" s="151"/>
      <c r="U79" s="40"/>
      <c r="V79" s="39"/>
      <c r="W79" s="151"/>
      <c r="X79" s="40"/>
      <c r="Y79" s="39"/>
    </row>
    <row r="80" spans="1:25" ht="20.100000000000001" customHeight="1" x14ac:dyDescent="0.3">
      <c r="A80" s="18" t="s">
        <v>68</v>
      </c>
      <c r="B80" s="19" t="s">
        <v>166</v>
      </c>
      <c r="C80" s="82" t="s">
        <v>209</v>
      </c>
      <c r="D80" s="26">
        <v>950</v>
      </c>
      <c r="E80" s="41" t="s">
        <v>103</v>
      </c>
      <c r="F80" s="67">
        <v>45042</v>
      </c>
      <c r="G80" s="26">
        <v>950</v>
      </c>
      <c r="H80" s="151"/>
      <c r="I80" s="84"/>
      <c r="J80" s="26"/>
      <c r="K80" s="151"/>
      <c r="L80" s="66">
        <v>45100</v>
      </c>
      <c r="M80" s="26">
        <v>950</v>
      </c>
      <c r="N80" s="151"/>
      <c r="O80" s="84"/>
      <c r="P80" s="39"/>
      <c r="Q80" s="151"/>
      <c r="R80" s="84"/>
      <c r="S80" s="39"/>
      <c r="T80" s="151"/>
      <c r="U80" s="84"/>
      <c r="V80" s="39"/>
      <c r="W80" s="151"/>
      <c r="X80" s="84"/>
      <c r="Y80" s="39"/>
    </row>
    <row r="81" spans="1:25" ht="20.100000000000001" customHeight="1" x14ac:dyDescent="0.3">
      <c r="A81" s="18" t="s">
        <v>69</v>
      </c>
      <c r="B81" s="19" t="s">
        <v>167</v>
      </c>
      <c r="C81" s="82" t="s">
        <v>209</v>
      </c>
      <c r="D81" s="26">
        <v>1370</v>
      </c>
      <c r="E81" s="41" t="s">
        <v>103</v>
      </c>
      <c r="F81" s="67">
        <v>45043</v>
      </c>
      <c r="G81" s="26">
        <v>1370</v>
      </c>
      <c r="H81" s="151"/>
      <c r="I81" s="40"/>
      <c r="J81" s="26"/>
      <c r="K81" s="151"/>
      <c r="L81" s="68">
        <v>45089</v>
      </c>
      <c r="M81" s="26">
        <v>1370</v>
      </c>
      <c r="N81" s="151"/>
      <c r="O81" s="40"/>
      <c r="P81" s="39"/>
      <c r="Q81" s="151"/>
      <c r="R81" s="40"/>
      <c r="S81" s="39"/>
      <c r="T81" s="151"/>
      <c r="U81" s="40"/>
      <c r="V81" s="39"/>
      <c r="W81" s="151"/>
      <c r="X81" s="40"/>
      <c r="Y81" s="39"/>
    </row>
    <row r="82" spans="1:25" ht="20.100000000000001" customHeight="1" x14ac:dyDescent="0.3">
      <c r="A82" s="18" t="s">
        <v>70</v>
      </c>
      <c r="B82" s="19" t="s">
        <v>168</v>
      </c>
      <c r="C82" s="82" t="s">
        <v>209</v>
      </c>
      <c r="D82" s="26">
        <v>5140</v>
      </c>
      <c r="E82" s="41" t="s">
        <v>103</v>
      </c>
      <c r="F82" s="39"/>
      <c r="G82" s="26"/>
      <c r="H82" s="151"/>
      <c r="I82" s="40"/>
      <c r="J82" s="26"/>
      <c r="K82" s="151"/>
      <c r="L82" s="40"/>
      <c r="M82" s="26"/>
      <c r="N82" s="151"/>
      <c r="O82" s="40"/>
      <c r="P82" s="39"/>
      <c r="Q82" s="151"/>
      <c r="R82" s="40"/>
      <c r="S82" s="39"/>
      <c r="T82" s="151"/>
      <c r="U82" s="40"/>
      <c r="V82" s="39"/>
      <c r="W82" s="151"/>
      <c r="X82" s="40"/>
      <c r="Y82" s="39"/>
    </row>
    <row r="83" spans="1:25" ht="20.100000000000001" customHeight="1" x14ac:dyDescent="0.3">
      <c r="A83" s="18" t="s">
        <v>71</v>
      </c>
      <c r="B83" s="19" t="s">
        <v>169</v>
      </c>
      <c r="C83" s="82" t="s">
        <v>209</v>
      </c>
      <c r="D83" s="26">
        <v>1220</v>
      </c>
      <c r="E83" s="41" t="s">
        <v>103</v>
      </c>
      <c r="F83" s="39" t="s">
        <v>188</v>
      </c>
      <c r="G83" s="26"/>
      <c r="H83" s="151"/>
      <c r="I83" s="40"/>
      <c r="J83" s="26"/>
      <c r="K83" s="151"/>
      <c r="L83" s="40"/>
      <c r="M83" s="26"/>
      <c r="N83" s="151"/>
      <c r="O83" s="40"/>
      <c r="P83" s="39"/>
      <c r="Q83" s="151"/>
      <c r="R83" s="40"/>
      <c r="S83" s="39"/>
      <c r="T83" s="151"/>
      <c r="U83" s="40"/>
      <c r="V83" s="39"/>
      <c r="W83" s="151"/>
      <c r="X83" s="40"/>
      <c r="Y83" s="39"/>
    </row>
    <row r="84" spans="1:25" ht="20.100000000000001" customHeight="1" x14ac:dyDescent="0.3">
      <c r="A84" s="18" t="s">
        <v>72</v>
      </c>
      <c r="B84" s="19" t="s">
        <v>170</v>
      </c>
      <c r="C84" s="82" t="s">
        <v>209</v>
      </c>
      <c r="D84" s="26">
        <v>150</v>
      </c>
      <c r="E84" s="41" t="s">
        <v>103</v>
      </c>
      <c r="F84" s="39"/>
      <c r="G84" s="26"/>
      <c r="H84" s="151"/>
      <c r="I84" s="68">
        <v>45048</v>
      </c>
      <c r="J84" s="26">
        <v>150</v>
      </c>
      <c r="K84" s="151"/>
      <c r="L84" s="40"/>
      <c r="M84" s="26"/>
      <c r="N84" s="151"/>
      <c r="O84" s="40"/>
      <c r="P84" s="39"/>
      <c r="Q84" s="151"/>
      <c r="R84" s="40"/>
      <c r="S84" s="39"/>
      <c r="T84" s="151"/>
      <c r="U84" s="40"/>
      <c r="V84" s="39"/>
      <c r="W84" s="151"/>
      <c r="X84" s="40"/>
      <c r="Y84" s="39"/>
    </row>
    <row r="85" spans="1:25" ht="20.100000000000001" customHeight="1" x14ac:dyDescent="0.3">
      <c r="A85" s="18" t="s">
        <v>73</v>
      </c>
      <c r="B85" s="19" t="s">
        <v>171</v>
      </c>
      <c r="C85" s="82" t="s">
        <v>209</v>
      </c>
      <c r="D85" s="26">
        <v>4850</v>
      </c>
      <c r="E85" s="41" t="s">
        <v>103</v>
      </c>
      <c r="F85" s="39"/>
      <c r="G85" s="26"/>
      <c r="H85" s="151"/>
      <c r="I85" s="40"/>
      <c r="J85" s="26"/>
      <c r="K85" s="151"/>
      <c r="L85" s="68">
        <v>45079</v>
      </c>
      <c r="M85" s="26">
        <v>1000</v>
      </c>
      <c r="N85" s="151"/>
      <c r="O85" s="40"/>
      <c r="P85" s="39"/>
      <c r="Q85" s="151"/>
      <c r="R85" s="40"/>
      <c r="S85" s="39"/>
      <c r="T85" s="151"/>
      <c r="U85" s="40"/>
      <c r="V85" s="39"/>
      <c r="W85" s="151"/>
      <c r="X85" s="40"/>
      <c r="Y85" s="39"/>
    </row>
    <row r="86" spans="1:25" ht="20.100000000000001" customHeight="1" x14ac:dyDescent="0.3">
      <c r="A86" s="18" t="s">
        <v>74</v>
      </c>
      <c r="B86" s="19" t="s">
        <v>172</v>
      </c>
      <c r="C86" s="82" t="s">
        <v>209</v>
      </c>
      <c r="D86" s="26">
        <v>111</v>
      </c>
      <c r="E86" s="41" t="s">
        <v>103</v>
      </c>
      <c r="F86" s="39" t="s">
        <v>188</v>
      </c>
      <c r="G86" s="26"/>
      <c r="H86" s="151"/>
      <c r="I86" s="40"/>
      <c r="J86" s="26"/>
      <c r="K86" s="151"/>
      <c r="L86" s="40"/>
      <c r="M86" s="26"/>
      <c r="N86" s="151"/>
      <c r="O86" s="40"/>
      <c r="P86" s="39"/>
      <c r="Q86" s="151"/>
      <c r="R86" s="40"/>
      <c r="S86" s="39"/>
      <c r="T86" s="151"/>
      <c r="U86" s="40"/>
      <c r="V86" s="39"/>
      <c r="W86" s="151"/>
      <c r="X86" s="40"/>
      <c r="Y86" s="39"/>
    </row>
    <row r="87" spans="1:25" ht="20.100000000000001" customHeight="1" x14ac:dyDescent="0.3">
      <c r="A87" s="18" t="s">
        <v>75</v>
      </c>
      <c r="B87" s="19" t="s">
        <v>89</v>
      </c>
      <c r="C87" s="82" t="s">
        <v>209</v>
      </c>
      <c r="D87" s="26">
        <v>2930</v>
      </c>
      <c r="E87" s="41" t="s">
        <v>103</v>
      </c>
      <c r="F87" s="39"/>
      <c r="G87" s="26"/>
      <c r="H87" s="151"/>
      <c r="I87" s="40"/>
      <c r="J87" s="26"/>
      <c r="K87" s="151"/>
      <c r="L87" s="68">
        <v>45091</v>
      </c>
      <c r="M87" s="26">
        <v>2930</v>
      </c>
      <c r="N87" s="151"/>
      <c r="O87" s="40"/>
      <c r="P87" s="39"/>
      <c r="Q87" s="151"/>
      <c r="R87" s="40"/>
      <c r="S87" s="39"/>
      <c r="T87" s="151"/>
      <c r="U87" s="40"/>
      <c r="V87" s="39"/>
      <c r="W87" s="151"/>
      <c r="X87" s="40"/>
      <c r="Y87" s="39"/>
    </row>
    <row r="88" spans="1:25" ht="20.100000000000001" customHeight="1" x14ac:dyDescent="0.3">
      <c r="A88" s="18" t="s">
        <v>76</v>
      </c>
      <c r="B88" s="19" t="s">
        <v>173</v>
      </c>
      <c r="C88" s="82" t="s">
        <v>209</v>
      </c>
      <c r="D88" s="26">
        <v>180</v>
      </c>
      <c r="E88" s="41" t="s">
        <v>103</v>
      </c>
      <c r="F88" s="39" t="s">
        <v>188</v>
      </c>
      <c r="G88" s="26"/>
      <c r="H88" s="151"/>
      <c r="I88" s="40"/>
      <c r="J88" s="26"/>
      <c r="K88" s="151"/>
      <c r="L88" s="39" t="s">
        <v>188</v>
      </c>
      <c r="M88" s="26"/>
      <c r="N88" s="151"/>
      <c r="O88" s="40"/>
      <c r="P88" s="39"/>
      <c r="Q88" s="151"/>
      <c r="R88" s="40"/>
      <c r="S88" s="39"/>
      <c r="T88" s="151"/>
      <c r="U88" s="40"/>
      <c r="V88" s="39"/>
      <c r="W88" s="151"/>
      <c r="X88" s="40"/>
      <c r="Y88" s="39"/>
    </row>
    <row r="89" spans="1:25" ht="20.100000000000001" customHeight="1" x14ac:dyDescent="0.3">
      <c r="A89" s="18" t="s">
        <v>77</v>
      </c>
      <c r="B89" s="19" t="s">
        <v>174</v>
      </c>
      <c r="C89" s="82" t="s">
        <v>209</v>
      </c>
      <c r="D89" s="26">
        <v>360</v>
      </c>
      <c r="E89" s="41" t="s">
        <v>103</v>
      </c>
      <c r="F89" s="39"/>
      <c r="G89" s="26"/>
      <c r="H89" s="151"/>
      <c r="I89" s="40"/>
      <c r="J89" s="26"/>
      <c r="K89" s="151"/>
      <c r="L89" s="68">
        <v>45086</v>
      </c>
      <c r="M89" s="26">
        <v>360</v>
      </c>
      <c r="N89" s="151"/>
      <c r="O89" s="40"/>
      <c r="P89" s="39"/>
      <c r="Q89" s="151"/>
      <c r="R89" s="40"/>
      <c r="S89" s="39"/>
      <c r="T89" s="151"/>
      <c r="U89" s="40"/>
      <c r="V89" s="39"/>
      <c r="W89" s="151"/>
      <c r="X89" s="40"/>
      <c r="Y89" s="39"/>
    </row>
    <row r="90" spans="1:25" ht="20.100000000000001" customHeight="1" x14ac:dyDescent="0.3">
      <c r="A90" s="18" t="s">
        <v>78</v>
      </c>
      <c r="B90" s="19" t="s">
        <v>175</v>
      </c>
      <c r="C90" s="82" t="s">
        <v>209</v>
      </c>
      <c r="D90" s="26">
        <v>600</v>
      </c>
      <c r="E90" s="41" t="s">
        <v>103</v>
      </c>
      <c r="F90" s="39"/>
      <c r="G90" s="26"/>
      <c r="H90" s="151"/>
      <c r="I90" s="40"/>
      <c r="J90" s="26"/>
      <c r="K90" s="151"/>
      <c r="L90" s="40"/>
      <c r="M90" s="26"/>
      <c r="N90" s="151"/>
      <c r="O90" s="40"/>
      <c r="P90" s="39"/>
      <c r="Q90" s="151"/>
      <c r="R90" s="40"/>
      <c r="S90" s="39"/>
      <c r="T90" s="151"/>
      <c r="U90" s="40"/>
      <c r="V90" s="39"/>
      <c r="W90" s="151"/>
      <c r="X90" s="40"/>
      <c r="Y90" s="39"/>
    </row>
    <row r="91" spans="1:25" ht="20.100000000000001" customHeight="1" x14ac:dyDescent="0.3">
      <c r="A91" s="18" t="s">
        <v>79</v>
      </c>
      <c r="B91" s="19" t="s">
        <v>176</v>
      </c>
      <c r="C91" s="82" t="s">
        <v>209</v>
      </c>
      <c r="D91" s="26">
        <v>960</v>
      </c>
      <c r="E91" s="41" t="s">
        <v>103</v>
      </c>
      <c r="F91" s="39"/>
      <c r="G91" s="26"/>
      <c r="H91" s="151"/>
      <c r="I91" s="40"/>
      <c r="J91" s="26"/>
      <c r="K91" s="155"/>
      <c r="L91" s="68">
        <v>45082</v>
      </c>
      <c r="M91" s="172">
        <v>960</v>
      </c>
      <c r="N91" s="151"/>
      <c r="O91" s="40"/>
      <c r="P91" s="39"/>
      <c r="Q91" s="151"/>
      <c r="R91" s="40"/>
      <c r="S91" s="39"/>
      <c r="T91" s="151"/>
      <c r="U91" s="40"/>
      <c r="V91" s="39"/>
      <c r="W91" s="151"/>
      <c r="X91" s="40"/>
      <c r="Y91" s="39"/>
    </row>
    <row r="92" spans="1:25" ht="20.100000000000001" customHeight="1" x14ac:dyDescent="0.3">
      <c r="A92" s="18" t="s">
        <v>180</v>
      </c>
      <c r="B92" s="19" t="s">
        <v>181</v>
      </c>
      <c r="C92" s="82" t="s">
        <v>209</v>
      </c>
      <c r="D92" s="26">
        <v>1280</v>
      </c>
      <c r="E92" s="41" t="s">
        <v>103</v>
      </c>
      <c r="F92" s="39"/>
      <c r="G92" s="26"/>
      <c r="H92" s="151"/>
      <c r="I92" s="40"/>
      <c r="J92" s="26"/>
      <c r="K92" s="155"/>
      <c r="L92" s="68">
        <v>45082</v>
      </c>
      <c r="M92" s="172">
        <v>1280</v>
      </c>
      <c r="N92" s="151"/>
      <c r="O92" s="40"/>
      <c r="P92" s="39"/>
      <c r="Q92" s="151"/>
      <c r="R92" s="40"/>
      <c r="S92" s="39"/>
      <c r="T92" s="151"/>
      <c r="U92" s="40"/>
      <c r="V92" s="39"/>
      <c r="W92" s="151"/>
      <c r="X92" s="40"/>
      <c r="Y92" s="39"/>
    </row>
    <row r="93" spans="1:25" ht="20.100000000000001" customHeight="1" x14ac:dyDescent="0.3">
      <c r="A93" s="18" t="s">
        <v>182</v>
      </c>
      <c r="B93" s="19" t="s">
        <v>183</v>
      </c>
      <c r="C93" s="82" t="s">
        <v>209</v>
      </c>
      <c r="D93" s="26">
        <v>340</v>
      </c>
      <c r="E93" s="41" t="s">
        <v>103</v>
      </c>
      <c r="F93" s="39"/>
      <c r="G93" s="26"/>
      <c r="H93" s="151"/>
      <c r="I93" s="40"/>
      <c r="J93" s="26"/>
      <c r="K93" s="155"/>
      <c r="L93" s="68">
        <v>45082</v>
      </c>
      <c r="M93" s="172">
        <v>340</v>
      </c>
      <c r="N93" s="151"/>
      <c r="O93" s="40"/>
      <c r="P93" s="39"/>
      <c r="Q93" s="151"/>
      <c r="R93" s="40"/>
      <c r="S93" s="39"/>
      <c r="T93" s="151"/>
      <c r="U93" s="40"/>
      <c r="V93" s="39"/>
      <c r="W93" s="151"/>
      <c r="X93" s="40"/>
      <c r="Y93" s="39"/>
    </row>
    <row r="94" spans="1:25" ht="20.100000000000001" customHeight="1" x14ac:dyDescent="0.3">
      <c r="A94" s="18" t="s">
        <v>184</v>
      </c>
      <c r="B94" s="19" t="s">
        <v>185</v>
      </c>
      <c r="C94" s="82" t="s">
        <v>209</v>
      </c>
      <c r="D94" s="26">
        <v>330</v>
      </c>
      <c r="E94" s="41" t="s">
        <v>103</v>
      </c>
      <c r="F94" s="39"/>
      <c r="G94" s="26"/>
      <c r="H94" s="151"/>
      <c r="I94" s="40"/>
      <c r="J94" s="26"/>
      <c r="K94" s="155"/>
      <c r="L94" s="68">
        <v>45082</v>
      </c>
      <c r="M94" s="172">
        <v>330</v>
      </c>
      <c r="N94" s="151"/>
      <c r="O94" s="40"/>
      <c r="P94" s="39"/>
      <c r="Q94" s="151"/>
      <c r="R94" s="40"/>
      <c r="S94" s="39"/>
      <c r="T94" s="151"/>
      <c r="U94" s="40"/>
      <c r="V94" s="39"/>
      <c r="W94" s="151"/>
      <c r="X94" s="40"/>
      <c r="Y94" s="39"/>
    </row>
    <row r="95" spans="1:25" ht="20.100000000000001" customHeight="1" x14ac:dyDescent="0.3">
      <c r="A95" s="18" t="s">
        <v>186</v>
      </c>
      <c r="B95" s="19" t="s">
        <v>187</v>
      </c>
      <c r="C95" s="82" t="s">
        <v>209</v>
      </c>
      <c r="D95" s="41">
        <v>1230</v>
      </c>
      <c r="E95" s="41" t="s">
        <v>103</v>
      </c>
      <c r="F95" s="83"/>
      <c r="G95" s="41"/>
      <c r="H95" s="150"/>
      <c r="I95" s="84"/>
      <c r="J95" s="41"/>
      <c r="K95" s="150"/>
      <c r="L95" s="66">
        <v>45097</v>
      </c>
      <c r="M95" s="41">
        <v>800</v>
      </c>
      <c r="N95" s="150"/>
      <c r="O95" s="84"/>
      <c r="P95" s="83"/>
      <c r="Q95" s="150"/>
      <c r="R95" s="84"/>
      <c r="S95" s="83"/>
      <c r="T95" s="150"/>
      <c r="U95" s="84"/>
      <c r="V95" s="83"/>
      <c r="W95" s="150"/>
      <c r="X95" s="84"/>
      <c r="Y95" s="83"/>
    </row>
    <row r="96" spans="1:25" ht="20.100000000000001" customHeight="1" thickBot="1" x14ac:dyDescent="0.35">
      <c r="A96" s="85" t="s">
        <v>204</v>
      </c>
      <c r="B96" s="86" t="s">
        <v>205</v>
      </c>
      <c r="C96" s="82" t="s">
        <v>209</v>
      </c>
      <c r="D96" s="87">
        <v>92</v>
      </c>
      <c r="E96" s="41" t="s">
        <v>103</v>
      </c>
      <c r="F96" s="88"/>
      <c r="G96" s="87"/>
      <c r="H96" s="153"/>
      <c r="I96" s="89"/>
      <c r="J96" s="87"/>
      <c r="K96" s="153"/>
      <c r="L96" s="89"/>
      <c r="M96" s="87"/>
      <c r="N96" s="153"/>
      <c r="O96" s="89"/>
      <c r="P96" s="88"/>
      <c r="Q96" s="153"/>
      <c r="R96" s="89"/>
      <c r="S96" s="88"/>
      <c r="T96" s="153"/>
      <c r="U96" s="89"/>
      <c r="V96" s="88"/>
      <c r="W96" s="153"/>
      <c r="X96" s="89"/>
      <c r="Y96" s="88"/>
    </row>
    <row r="97" spans="1:25" ht="20.100000000000001" customHeight="1" x14ac:dyDescent="0.3">
      <c r="A97" s="133" t="s">
        <v>177</v>
      </c>
      <c r="B97" s="125" t="s">
        <v>178</v>
      </c>
      <c r="C97" s="134" t="s">
        <v>210</v>
      </c>
      <c r="D97" s="126">
        <v>1820</v>
      </c>
      <c r="E97" s="135" t="s">
        <v>179</v>
      </c>
      <c r="F97" s="127"/>
      <c r="G97" s="126"/>
      <c r="H97" s="146"/>
      <c r="I97" s="142"/>
      <c r="J97" s="126"/>
      <c r="K97" s="146"/>
      <c r="L97" s="142"/>
      <c r="M97" s="126"/>
      <c r="N97" s="149"/>
      <c r="O97" s="142"/>
      <c r="P97" s="127"/>
      <c r="Q97" s="149"/>
      <c r="R97" s="142"/>
      <c r="S97" s="127"/>
      <c r="T97" s="149"/>
      <c r="U97" s="142"/>
      <c r="V97" s="127"/>
      <c r="W97" s="149"/>
      <c r="X97" s="142"/>
      <c r="Y97" s="127"/>
    </row>
    <row r="98" spans="1:25" ht="20.100000000000001" customHeight="1" x14ac:dyDescent="0.3">
      <c r="A98" s="128" t="s">
        <v>193</v>
      </c>
      <c r="B98" s="129" t="s">
        <v>194</v>
      </c>
      <c r="C98" s="130" t="s">
        <v>210</v>
      </c>
      <c r="D98" s="131">
        <v>975</v>
      </c>
      <c r="E98" s="136" t="s">
        <v>179</v>
      </c>
      <c r="F98" s="132"/>
      <c r="G98" s="131"/>
      <c r="H98" s="147"/>
      <c r="I98" s="143"/>
      <c r="J98" s="131"/>
      <c r="K98" s="147"/>
      <c r="L98" s="143"/>
      <c r="M98" s="131"/>
      <c r="N98" s="150"/>
      <c r="O98" s="143"/>
      <c r="P98" s="132"/>
      <c r="Q98" s="150"/>
      <c r="R98" s="143"/>
      <c r="S98" s="139"/>
      <c r="T98" s="147"/>
      <c r="U98" s="143"/>
      <c r="V98" s="139"/>
      <c r="W98" s="147"/>
      <c r="X98" s="143"/>
      <c r="Y98" s="139"/>
    </row>
    <row r="99" spans="1:25" ht="20.100000000000001" customHeight="1" thickBot="1" x14ac:dyDescent="0.35">
      <c r="A99" s="128" t="s">
        <v>206</v>
      </c>
      <c r="B99" s="129" t="s">
        <v>208</v>
      </c>
      <c r="C99" s="130" t="s">
        <v>210</v>
      </c>
      <c r="D99" s="131">
        <v>1220</v>
      </c>
      <c r="E99" s="136" t="s">
        <v>207</v>
      </c>
      <c r="F99" s="132"/>
      <c r="G99" s="131"/>
      <c r="H99" s="147"/>
      <c r="I99" s="143"/>
      <c r="J99" s="131"/>
      <c r="K99" s="147"/>
      <c r="L99" s="66">
        <v>45084</v>
      </c>
      <c r="M99" s="131">
        <v>1220</v>
      </c>
      <c r="N99" s="150"/>
      <c r="O99" s="143"/>
      <c r="P99" s="132"/>
      <c r="Q99" s="150"/>
      <c r="R99" s="143"/>
      <c r="S99" s="139"/>
      <c r="T99" s="147"/>
      <c r="U99" s="143"/>
      <c r="V99" s="139"/>
      <c r="W99" s="147"/>
      <c r="X99" s="143"/>
      <c r="Y99" s="139"/>
    </row>
    <row r="100" spans="1:25" ht="24.9" customHeight="1" thickBot="1" x14ac:dyDescent="0.4">
      <c r="A100" s="174" t="s">
        <v>108</v>
      </c>
      <c r="B100" s="175"/>
      <c r="C100" s="42"/>
      <c r="D100" s="43">
        <f>SUM(D3:D97)</f>
        <v>135328</v>
      </c>
      <c r="E100" s="137"/>
      <c r="F100" s="140" t="s">
        <v>196</v>
      </c>
      <c r="G100" s="138">
        <f>SUM(G3:G99)</f>
        <v>34664</v>
      </c>
      <c r="H100" s="148"/>
      <c r="I100" s="144" t="s">
        <v>197</v>
      </c>
      <c r="J100" s="138">
        <f>SUM(J3:J99)</f>
        <v>125418</v>
      </c>
      <c r="K100" s="148"/>
      <c r="L100" s="144" t="s">
        <v>198</v>
      </c>
      <c r="M100" s="138">
        <f>SUM(M3:M99)</f>
        <v>62517</v>
      </c>
      <c r="N100" s="148"/>
      <c r="O100" s="144" t="s">
        <v>199</v>
      </c>
      <c r="P100" s="138">
        <f>SUM(P3:P98)</f>
        <v>0</v>
      </c>
      <c r="Q100" s="148"/>
      <c r="R100" s="144" t="s">
        <v>200</v>
      </c>
      <c r="S100" s="138">
        <f>SUM(S3:S98)</f>
        <v>0</v>
      </c>
      <c r="T100" s="148"/>
      <c r="U100" s="144" t="s">
        <v>201</v>
      </c>
      <c r="V100" s="138">
        <f>SUM(V3:V98)</f>
        <v>0</v>
      </c>
      <c r="W100" s="148"/>
      <c r="X100" s="144" t="s">
        <v>202</v>
      </c>
      <c r="Y100" s="138">
        <f>SUM(Y3:Y98)</f>
        <v>0</v>
      </c>
    </row>
  </sheetData>
  <mergeCells count="5">
    <mergeCell ref="A100:B100"/>
    <mergeCell ref="C11:C12"/>
    <mergeCell ref="C13:C14"/>
    <mergeCell ref="C15:C16"/>
    <mergeCell ref="A1:Y1"/>
  </mergeCells>
  <phoneticPr fontId="1" type="noConversion"/>
  <pageMargins left="0.51181102362204722" right="0.51181102362204722" top="0.55118110236220474" bottom="0.55118110236220474" header="0.31496062992125984" footer="0.31496062992125984"/>
  <pageSetup paperSize="8" scale="7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CD61-E957-4CDC-B16F-933A21F5F99E}">
  <dimension ref="A1:Y17"/>
  <sheetViews>
    <sheetView topLeftCell="A16" workbookViewId="0">
      <selection activeCell="G20" sqref="G20"/>
    </sheetView>
  </sheetViews>
  <sheetFormatPr defaultRowHeight="14.4" x14ac:dyDescent="0.3"/>
  <cols>
    <col min="1" max="1" width="12.88671875" customWidth="1"/>
    <col min="2" max="2" width="37" customWidth="1"/>
    <col min="3" max="3" width="29.21875" customWidth="1"/>
    <col min="4" max="4" width="15.33203125" customWidth="1"/>
    <col min="5" max="5" width="21.88671875" customWidth="1"/>
    <col min="6" max="6" width="14.88671875" customWidth="1"/>
    <col min="7" max="7" width="14.6640625" customWidth="1"/>
    <col min="8" max="8" width="1.33203125" customWidth="1"/>
    <col min="9" max="9" width="14.88671875" customWidth="1"/>
    <col min="11" max="11" width="1.33203125" customWidth="1"/>
    <col min="12" max="12" width="14.88671875" customWidth="1"/>
    <col min="14" max="14" width="1.33203125" customWidth="1"/>
    <col min="15" max="15" width="14.88671875" customWidth="1"/>
    <col min="17" max="17" width="1.33203125" customWidth="1"/>
    <col min="18" max="18" width="14.88671875" customWidth="1"/>
    <col min="20" max="20" width="1.33203125" customWidth="1"/>
    <col min="21" max="21" width="14.88671875" customWidth="1"/>
    <col min="23" max="23" width="1.33203125" customWidth="1"/>
    <col min="24" max="24" width="14.88671875" customWidth="1"/>
  </cols>
  <sheetData>
    <row r="1" spans="1:25" ht="46.8" thickBot="1" x14ac:dyDescent="0.9">
      <c r="A1" s="185" t="s">
        <v>203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5" ht="36.6" thickBot="1" x14ac:dyDescent="0.35">
      <c r="A2" s="3" t="s">
        <v>0</v>
      </c>
      <c r="B2" s="46" t="s">
        <v>1</v>
      </c>
      <c r="C2" s="182" t="s">
        <v>90</v>
      </c>
      <c r="D2" s="3" t="s">
        <v>102</v>
      </c>
      <c r="E2" s="3" t="s">
        <v>110</v>
      </c>
      <c r="F2" s="111" t="s">
        <v>111</v>
      </c>
      <c r="G2" s="165" t="s">
        <v>102</v>
      </c>
      <c r="H2" s="145"/>
      <c r="I2" s="141" t="s">
        <v>111</v>
      </c>
      <c r="J2" s="165" t="s">
        <v>102</v>
      </c>
      <c r="K2" s="145"/>
      <c r="L2" s="141" t="s">
        <v>111</v>
      </c>
      <c r="M2" s="165" t="s">
        <v>102</v>
      </c>
      <c r="N2" s="145"/>
      <c r="O2" s="141" t="s">
        <v>111</v>
      </c>
      <c r="P2" s="3" t="s">
        <v>102</v>
      </c>
      <c r="Q2" s="145"/>
      <c r="R2" s="141" t="s">
        <v>111</v>
      </c>
      <c r="S2" s="3" t="s">
        <v>102</v>
      </c>
      <c r="T2" s="145"/>
      <c r="U2" s="111" t="s">
        <v>111</v>
      </c>
      <c r="V2" s="3" t="s">
        <v>102</v>
      </c>
      <c r="W2" s="145"/>
      <c r="X2" s="111" t="s">
        <v>111</v>
      </c>
      <c r="Y2" s="3" t="s">
        <v>102</v>
      </c>
    </row>
    <row r="3" spans="1:25" ht="15.6" x14ac:dyDescent="0.3">
      <c r="A3" s="47" t="s">
        <v>2</v>
      </c>
      <c r="B3" s="93" t="s">
        <v>114</v>
      </c>
      <c r="C3" s="118" t="s">
        <v>189</v>
      </c>
      <c r="D3" s="98">
        <v>1550</v>
      </c>
      <c r="E3" s="113" t="s">
        <v>104</v>
      </c>
      <c r="F3" s="77">
        <v>45041</v>
      </c>
      <c r="G3" s="167">
        <v>1550</v>
      </c>
      <c r="H3" s="149"/>
      <c r="I3" s="77">
        <v>45063</v>
      </c>
      <c r="J3" s="48">
        <v>1550</v>
      </c>
      <c r="K3" s="149"/>
      <c r="L3" s="77">
        <v>45090</v>
      </c>
      <c r="M3" s="48">
        <v>1550</v>
      </c>
      <c r="N3" s="149"/>
      <c r="O3" s="49"/>
      <c r="P3" s="49"/>
      <c r="Q3" s="149"/>
      <c r="R3" s="50"/>
      <c r="S3" s="49"/>
      <c r="T3" s="149"/>
      <c r="U3" s="49"/>
      <c r="V3" s="49"/>
      <c r="W3" s="149"/>
      <c r="X3" s="49"/>
      <c r="Y3" s="49"/>
    </row>
    <row r="4" spans="1:25" ht="15.6" x14ac:dyDescent="0.3">
      <c r="A4" s="51" t="s">
        <v>94</v>
      </c>
      <c r="B4" s="94" t="s">
        <v>115</v>
      </c>
      <c r="C4" s="119" t="s">
        <v>191</v>
      </c>
      <c r="D4" s="97">
        <v>600</v>
      </c>
      <c r="E4" s="114" t="s">
        <v>104</v>
      </c>
      <c r="F4" s="75">
        <v>45042</v>
      </c>
      <c r="G4" s="169">
        <v>300</v>
      </c>
      <c r="H4" s="150"/>
      <c r="I4" s="75">
        <v>45057</v>
      </c>
      <c r="J4" s="52">
        <v>300</v>
      </c>
      <c r="K4" s="150"/>
      <c r="L4" s="53">
        <v>45097</v>
      </c>
      <c r="M4" s="52">
        <v>600</v>
      </c>
      <c r="N4" s="150"/>
      <c r="O4" s="53"/>
      <c r="P4" s="53"/>
      <c r="Q4" s="150"/>
      <c r="R4" s="54"/>
      <c r="S4" s="53"/>
      <c r="T4" s="150"/>
      <c r="U4" s="53"/>
      <c r="V4" s="53"/>
      <c r="W4" s="150"/>
      <c r="X4" s="53"/>
      <c r="Y4" s="53"/>
    </row>
    <row r="5" spans="1:25" ht="15.6" x14ac:dyDescent="0.3">
      <c r="A5" s="61" t="s">
        <v>116</v>
      </c>
      <c r="B5" s="91" t="s">
        <v>91</v>
      </c>
      <c r="C5" s="120" t="s">
        <v>191</v>
      </c>
      <c r="D5" s="183">
        <v>1767</v>
      </c>
      <c r="E5" s="112" t="s">
        <v>104</v>
      </c>
      <c r="F5" s="78">
        <v>45041</v>
      </c>
      <c r="G5" s="168">
        <v>1767</v>
      </c>
      <c r="H5" s="153"/>
      <c r="I5" s="78">
        <v>45062</v>
      </c>
      <c r="J5" s="62">
        <v>1767</v>
      </c>
      <c r="K5" s="153"/>
      <c r="L5" s="78">
        <v>45090</v>
      </c>
      <c r="M5" s="62">
        <v>1767</v>
      </c>
      <c r="N5" s="153"/>
      <c r="O5" s="59"/>
      <c r="P5" s="59"/>
      <c r="Q5" s="153"/>
      <c r="R5" s="184"/>
      <c r="S5" s="59"/>
      <c r="T5" s="153"/>
      <c r="U5" s="59"/>
      <c r="V5" s="59"/>
      <c r="W5" s="153"/>
      <c r="X5" s="59"/>
      <c r="Y5" s="59"/>
    </row>
    <row r="6" spans="1:25" ht="15.6" x14ac:dyDescent="0.3">
      <c r="A6" s="90"/>
      <c r="B6" s="99"/>
      <c r="C6" s="121"/>
      <c r="D6" s="100"/>
      <c r="E6" s="115"/>
      <c r="F6" s="53"/>
      <c r="G6" s="169"/>
      <c r="H6" s="150"/>
      <c r="I6" s="53"/>
      <c r="J6" s="52"/>
      <c r="K6" s="150"/>
      <c r="L6" s="53"/>
      <c r="M6" s="52"/>
      <c r="N6" s="150"/>
      <c r="O6" s="53"/>
      <c r="P6" s="53"/>
      <c r="Q6" s="150"/>
      <c r="R6" s="54"/>
      <c r="S6" s="53"/>
      <c r="T6" s="150"/>
      <c r="U6" s="53"/>
      <c r="V6" s="53"/>
      <c r="W6" s="150"/>
      <c r="X6" s="53"/>
      <c r="Y6" s="53"/>
    </row>
    <row r="7" spans="1:25" ht="15.6" x14ac:dyDescent="0.3">
      <c r="A7" s="61" t="s">
        <v>3</v>
      </c>
      <c r="B7" s="91" t="s">
        <v>80</v>
      </c>
      <c r="C7" s="120" t="s">
        <v>189</v>
      </c>
      <c r="D7" s="183">
        <v>5400</v>
      </c>
      <c r="E7" s="112" t="s">
        <v>105</v>
      </c>
      <c r="F7" s="78">
        <v>45022</v>
      </c>
      <c r="G7" s="168">
        <v>5400</v>
      </c>
      <c r="H7" s="153"/>
      <c r="I7" s="78">
        <v>45058</v>
      </c>
      <c r="J7" s="62">
        <v>5400</v>
      </c>
      <c r="K7" s="153"/>
      <c r="L7" s="78">
        <v>45086</v>
      </c>
      <c r="M7" s="62">
        <v>5400</v>
      </c>
      <c r="N7" s="153"/>
      <c r="O7" s="59"/>
      <c r="P7" s="59"/>
      <c r="Q7" s="153"/>
      <c r="R7" s="59"/>
      <c r="S7" s="59"/>
      <c r="T7" s="153"/>
      <c r="U7" s="59"/>
      <c r="V7" s="59"/>
      <c r="W7" s="153"/>
      <c r="X7" s="59"/>
      <c r="Y7" s="59"/>
    </row>
    <row r="8" spans="1:25" ht="15.6" x14ac:dyDescent="0.3">
      <c r="A8" s="61"/>
      <c r="B8" s="91"/>
      <c r="C8" s="120"/>
      <c r="D8" s="183"/>
      <c r="E8" s="112"/>
      <c r="F8" s="78">
        <v>45037</v>
      </c>
      <c r="G8" s="168">
        <v>5400</v>
      </c>
      <c r="H8" s="153"/>
      <c r="I8" s="78">
        <v>45065</v>
      </c>
      <c r="J8" s="62">
        <v>5400</v>
      </c>
      <c r="K8" s="153"/>
      <c r="L8" s="59"/>
      <c r="M8" s="62"/>
      <c r="N8" s="153"/>
      <c r="O8" s="59"/>
      <c r="P8" s="59"/>
      <c r="Q8" s="153"/>
      <c r="R8" s="59"/>
      <c r="S8" s="59"/>
      <c r="T8" s="153"/>
      <c r="U8" s="59"/>
      <c r="V8" s="59"/>
      <c r="W8" s="153"/>
      <c r="X8" s="59"/>
      <c r="Y8" s="59"/>
    </row>
    <row r="9" spans="1:25" ht="15.6" x14ac:dyDescent="0.3">
      <c r="A9" s="61"/>
      <c r="B9" s="91"/>
      <c r="C9" s="120"/>
      <c r="D9" s="183"/>
      <c r="E9" s="112"/>
      <c r="F9" s="59"/>
      <c r="G9" s="168"/>
      <c r="H9" s="153"/>
      <c r="I9" s="78">
        <v>45072</v>
      </c>
      <c r="J9" s="62">
        <v>5400</v>
      </c>
      <c r="K9" s="153"/>
      <c r="L9" s="59"/>
      <c r="M9" s="62"/>
      <c r="N9" s="153"/>
      <c r="O9" s="59"/>
      <c r="P9" s="59"/>
      <c r="Q9" s="153"/>
      <c r="R9" s="59"/>
      <c r="S9" s="59"/>
      <c r="T9" s="153"/>
      <c r="U9" s="59"/>
      <c r="V9" s="59"/>
      <c r="W9" s="153"/>
      <c r="X9" s="59"/>
      <c r="Y9" s="59"/>
    </row>
    <row r="10" spans="1:25" ht="15.6" x14ac:dyDescent="0.3">
      <c r="A10" s="90"/>
      <c r="B10" s="99"/>
      <c r="C10" s="121"/>
      <c r="D10" s="100"/>
      <c r="E10" s="115"/>
      <c r="F10" s="53"/>
      <c r="G10" s="169"/>
      <c r="H10" s="150"/>
      <c r="I10" s="53"/>
      <c r="J10" s="52"/>
      <c r="K10" s="150"/>
      <c r="L10" s="53"/>
      <c r="M10" s="52"/>
      <c r="N10" s="150"/>
      <c r="O10" s="53"/>
      <c r="P10" s="53"/>
      <c r="Q10" s="150"/>
      <c r="R10" s="53"/>
      <c r="S10" s="53"/>
      <c r="T10" s="150"/>
      <c r="U10" s="53"/>
      <c r="V10" s="53"/>
      <c r="W10" s="150"/>
      <c r="X10" s="53"/>
      <c r="Y10" s="53"/>
    </row>
    <row r="11" spans="1:25" ht="15.6" x14ac:dyDescent="0.3">
      <c r="A11" s="55" t="s">
        <v>4</v>
      </c>
      <c r="B11" s="95" t="s">
        <v>93</v>
      </c>
      <c r="C11" s="176" t="s">
        <v>189</v>
      </c>
      <c r="D11" s="96">
        <v>8760</v>
      </c>
      <c r="E11" s="116" t="s">
        <v>104</v>
      </c>
      <c r="F11" s="57"/>
      <c r="G11" s="170"/>
      <c r="H11" s="155"/>
      <c r="I11" s="161">
        <v>45050</v>
      </c>
      <c r="J11" s="56">
        <v>8760</v>
      </c>
      <c r="K11" s="155"/>
      <c r="L11" s="162"/>
      <c r="M11" s="56"/>
      <c r="N11" s="155"/>
      <c r="O11" s="162"/>
      <c r="P11" s="57"/>
      <c r="Q11" s="155"/>
      <c r="R11" s="58"/>
      <c r="S11" s="57"/>
      <c r="T11" s="155"/>
      <c r="U11" s="162"/>
      <c r="V11" s="57"/>
      <c r="W11" s="155"/>
      <c r="X11" s="57"/>
      <c r="Y11" s="57"/>
    </row>
    <row r="12" spans="1:25" ht="15.6" x14ac:dyDescent="0.3">
      <c r="A12" s="90"/>
      <c r="B12" s="99"/>
      <c r="C12" s="177"/>
      <c r="D12" s="100"/>
      <c r="E12" s="115"/>
      <c r="F12" s="53"/>
      <c r="G12" s="169"/>
      <c r="H12" s="150"/>
      <c r="I12" s="163">
        <v>45071</v>
      </c>
      <c r="J12" s="52">
        <v>8760</v>
      </c>
      <c r="K12" s="150"/>
      <c r="L12" s="164"/>
      <c r="M12" s="52"/>
      <c r="N12" s="150"/>
      <c r="O12" s="164"/>
      <c r="P12" s="53"/>
      <c r="Q12" s="150"/>
      <c r="R12" s="54"/>
      <c r="S12" s="53"/>
      <c r="T12" s="150"/>
      <c r="U12" s="164"/>
      <c r="V12" s="53"/>
      <c r="W12" s="150"/>
      <c r="X12" s="53"/>
      <c r="Y12" s="53"/>
    </row>
    <row r="13" spans="1:25" ht="15.6" x14ac:dyDescent="0.3">
      <c r="A13" s="55" t="s">
        <v>5</v>
      </c>
      <c r="B13" s="95" t="s">
        <v>92</v>
      </c>
      <c r="C13" s="176" t="s">
        <v>189</v>
      </c>
      <c r="D13" s="96">
        <v>1830</v>
      </c>
      <c r="E13" s="116" t="s">
        <v>104</v>
      </c>
      <c r="F13" s="79">
        <v>45041</v>
      </c>
      <c r="G13" s="170">
        <v>1830</v>
      </c>
      <c r="H13" s="155"/>
      <c r="I13" s="161">
        <v>45065</v>
      </c>
      <c r="J13" s="56">
        <v>1830</v>
      </c>
      <c r="K13" s="155"/>
      <c r="L13" s="161">
        <v>45092</v>
      </c>
      <c r="M13" s="56">
        <v>1830</v>
      </c>
      <c r="N13" s="155"/>
      <c r="O13" s="162"/>
      <c r="P13" s="57"/>
      <c r="Q13" s="155"/>
      <c r="R13" s="162"/>
      <c r="S13" s="57"/>
      <c r="T13" s="155"/>
      <c r="U13" s="162"/>
      <c r="V13" s="57"/>
      <c r="W13" s="155"/>
      <c r="X13" s="57"/>
      <c r="Y13" s="57"/>
    </row>
    <row r="14" spans="1:25" ht="15.6" x14ac:dyDescent="0.3">
      <c r="A14" s="90"/>
      <c r="B14" s="99"/>
      <c r="C14" s="177"/>
      <c r="D14" s="100"/>
      <c r="E14" s="115"/>
      <c r="F14" s="53"/>
      <c r="G14" s="169"/>
      <c r="H14" s="150"/>
      <c r="I14" s="164"/>
      <c r="J14" s="52"/>
      <c r="K14" s="150"/>
      <c r="L14" s="164"/>
      <c r="M14" s="52"/>
      <c r="N14" s="150"/>
      <c r="O14" s="164"/>
      <c r="P14" s="53"/>
      <c r="Q14" s="150"/>
      <c r="R14" s="164"/>
      <c r="S14" s="53"/>
      <c r="T14" s="150"/>
      <c r="U14" s="164"/>
      <c r="V14" s="53"/>
      <c r="W14" s="150"/>
      <c r="X14" s="53"/>
      <c r="Y14" s="53"/>
    </row>
    <row r="15" spans="1:25" ht="15.6" x14ac:dyDescent="0.3">
      <c r="A15" s="61" t="s">
        <v>6</v>
      </c>
      <c r="B15" s="91" t="s">
        <v>81</v>
      </c>
      <c r="C15" s="178" t="s">
        <v>189</v>
      </c>
      <c r="D15" s="183"/>
      <c r="E15" s="112"/>
      <c r="F15" s="78">
        <v>45035</v>
      </c>
      <c r="G15" s="168">
        <v>1240</v>
      </c>
      <c r="H15" s="153"/>
      <c r="I15" s="160">
        <v>45069</v>
      </c>
      <c r="J15" s="62">
        <v>1240</v>
      </c>
      <c r="K15" s="153"/>
      <c r="L15" s="160">
        <v>45093</v>
      </c>
      <c r="M15" s="62">
        <v>1240</v>
      </c>
      <c r="N15" s="153"/>
      <c r="O15" s="154"/>
      <c r="P15" s="59"/>
      <c r="Q15" s="153"/>
      <c r="R15" s="154"/>
      <c r="S15" s="59"/>
      <c r="T15" s="153"/>
      <c r="U15" s="154"/>
      <c r="V15" s="59"/>
      <c r="W15" s="153"/>
      <c r="X15" s="59"/>
      <c r="Y15" s="59"/>
    </row>
    <row r="16" spans="1:25" ht="16.2" thickBot="1" x14ac:dyDescent="0.35">
      <c r="A16" s="101"/>
      <c r="B16" s="102"/>
      <c r="C16" s="179"/>
      <c r="D16" s="103">
        <v>1240</v>
      </c>
      <c r="E16" s="117" t="s">
        <v>104</v>
      </c>
      <c r="F16" s="104"/>
      <c r="G16" s="171"/>
      <c r="H16" s="157"/>
      <c r="I16" s="156"/>
      <c r="J16" s="63"/>
      <c r="K16" s="157"/>
      <c r="L16" s="156"/>
      <c r="M16" s="63"/>
      <c r="N16" s="157"/>
      <c r="O16" s="156"/>
      <c r="P16" s="104"/>
      <c r="Q16" s="157"/>
      <c r="R16" s="156"/>
      <c r="S16" s="104"/>
      <c r="T16" s="157"/>
      <c r="U16" s="156"/>
      <c r="V16" s="104"/>
      <c r="W16" s="157"/>
      <c r="X16" s="104"/>
      <c r="Y16" s="104"/>
    </row>
    <row r="17" spans="1:25" ht="24.9" customHeight="1" thickBot="1" x14ac:dyDescent="0.4">
      <c r="A17" s="174" t="s">
        <v>108</v>
      </c>
      <c r="B17" s="175"/>
      <c r="C17" s="42"/>
      <c r="D17" s="43">
        <f>SUM(D3:D16)</f>
        <v>21147</v>
      </c>
      <c r="E17" s="43">
        <f>SUM(E13:E16)</f>
        <v>0</v>
      </c>
      <c r="F17" s="140" t="s">
        <v>196</v>
      </c>
      <c r="G17" s="43">
        <f>SUM(G3:G16)</f>
        <v>17487</v>
      </c>
      <c r="H17" s="148"/>
      <c r="I17" s="144" t="s">
        <v>197</v>
      </c>
      <c r="J17" s="43">
        <f>SUM(J3:J16)</f>
        <v>40407</v>
      </c>
      <c r="K17" s="148"/>
      <c r="L17" s="144" t="s">
        <v>198</v>
      </c>
      <c r="M17" s="43">
        <f>SUM(M3:M16)</f>
        <v>12387</v>
      </c>
      <c r="N17" s="148"/>
      <c r="O17" s="144" t="s">
        <v>199</v>
      </c>
      <c r="P17" s="43">
        <f>SUM(P3:P16)</f>
        <v>0</v>
      </c>
      <c r="Q17" s="148"/>
      <c r="R17" s="144" t="s">
        <v>200</v>
      </c>
      <c r="S17" s="43">
        <f>SUM(S3:S16)</f>
        <v>0</v>
      </c>
      <c r="T17" s="148"/>
      <c r="U17" s="144" t="s">
        <v>201</v>
      </c>
      <c r="V17" s="43">
        <f>SUM(V3:V16)</f>
        <v>0</v>
      </c>
      <c r="W17" s="148"/>
      <c r="X17" s="144" t="s">
        <v>202</v>
      </c>
      <c r="Y17" s="43">
        <f>SUM(Y3:Y16)</f>
        <v>0</v>
      </c>
    </row>
  </sheetData>
  <mergeCells count="5">
    <mergeCell ref="A17:B17"/>
    <mergeCell ref="C11:C12"/>
    <mergeCell ref="C13:C14"/>
    <mergeCell ref="C15:C16"/>
    <mergeCell ref="A1:Y1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D0B09-47F9-4242-9A93-10DC31CB8F02}">
  <dimension ref="A1:Y7"/>
  <sheetViews>
    <sheetView workbookViewId="0">
      <selection activeCell="A7" sqref="A7:XFD7"/>
    </sheetView>
  </sheetViews>
  <sheetFormatPr defaultRowHeight="14.4" x14ac:dyDescent="0.3"/>
  <cols>
    <col min="1" max="1" width="12.88671875" customWidth="1"/>
    <col min="2" max="2" width="27.6640625" customWidth="1"/>
    <col min="3" max="3" width="28.5546875" customWidth="1"/>
    <col min="4" max="4" width="15.33203125" customWidth="1"/>
    <col min="5" max="5" width="21.88671875" customWidth="1"/>
    <col min="6" max="6" width="14.88671875" customWidth="1"/>
    <col min="7" max="7" width="14.6640625" customWidth="1"/>
    <col min="8" max="8" width="1.33203125" customWidth="1"/>
    <col min="9" max="9" width="14.88671875" customWidth="1"/>
    <col min="11" max="11" width="1.33203125" customWidth="1"/>
    <col min="12" max="12" width="14.88671875" customWidth="1"/>
    <col min="14" max="14" width="1.33203125" customWidth="1"/>
    <col min="15" max="15" width="14.88671875" customWidth="1"/>
    <col min="17" max="17" width="1.33203125" customWidth="1"/>
    <col min="18" max="18" width="14.88671875" customWidth="1"/>
    <col min="20" max="20" width="1.33203125" customWidth="1"/>
    <col min="21" max="21" width="14.88671875" customWidth="1"/>
    <col min="23" max="23" width="1.33203125" customWidth="1"/>
    <col min="24" max="24" width="14.88671875" customWidth="1"/>
  </cols>
  <sheetData>
    <row r="1" spans="1:25" ht="46.8" thickBot="1" x14ac:dyDescent="0.9">
      <c r="A1" s="185" t="s">
        <v>203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5" ht="36.6" thickBot="1" x14ac:dyDescent="0.35">
      <c r="A2" s="3" t="s">
        <v>0</v>
      </c>
      <c r="B2" s="46" t="s">
        <v>1</v>
      </c>
      <c r="C2" s="4" t="s">
        <v>90</v>
      </c>
      <c r="D2" s="3" t="s">
        <v>102</v>
      </c>
      <c r="E2" s="3" t="s">
        <v>110</v>
      </c>
      <c r="F2" s="111" t="s">
        <v>111</v>
      </c>
      <c r="G2" s="165" t="s">
        <v>102</v>
      </c>
      <c r="H2" s="145"/>
      <c r="I2" s="141" t="s">
        <v>111</v>
      </c>
      <c r="J2" s="165" t="s">
        <v>102</v>
      </c>
      <c r="K2" s="145"/>
      <c r="L2" s="141" t="s">
        <v>111</v>
      </c>
      <c r="M2" s="165" t="s">
        <v>102</v>
      </c>
      <c r="N2" s="145"/>
      <c r="O2" s="141" t="s">
        <v>111</v>
      </c>
      <c r="P2" s="3" t="s">
        <v>102</v>
      </c>
      <c r="Q2" s="145"/>
      <c r="R2" s="141" t="s">
        <v>111</v>
      </c>
      <c r="S2" s="3" t="s">
        <v>102</v>
      </c>
      <c r="T2" s="145"/>
      <c r="U2" s="111" t="s">
        <v>111</v>
      </c>
      <c r="V2" s="3" t="s">
        <v>102</v>
      </c>
      <c r="W2" s="145"/>
      <c r="X2" s="111" t="s">
        <v>111</v>
      </c>
      <c r="Y2" s="3" t="s">
        <v>102</v>
      </c>
    </row>
    <row r="3" spans="1:25" ht="15.6" x14ac:dyDescent="0.3">
      <c r="A3" s="5" t="s">
        <v>7</v>
      </c>
      <c r="B3" s="6" t="s">
        <v>117</v>
      </c>
      <c r="C3" s="122" t="s">
        <v>190</v>
      </c>
      <c r="D3" s="20">
        <v>120</v>
      </c>
      <c r="E3" s="20" t="s">
        <v>106</v>
      </c>
      <c r="F3" s="77">
        <v>45041</v>
      </c>
      <c r="G3" s="20">
        <v>120</v>
      </c>
      <c r="H3" s="149"/>
      <c r="I3" s="70">
        <v>45072</v>
      </c>
      <c r="J3" s="20">
        <v>120</v>
      </c>
      <c r="K3" s="149"/>
      <c r="L3" s="28"/>
      <c r="M3" s="20"/>
      <c r="N3" s="149"/>
      <c r="O3" s="28"/>
      <c r="P3" s="27"/>
      <c r="Q3" s="149"/>
      <c r="R3" s="28"/>
      <c r="S3" s="27"/>
      <c r="T3" s="149"/>
      <c r="U3" s="28"/>
      <c r="V3" s="27"/>
      <c r="W3" s="149"/>
      <c r="X3" s="28"/>
      <c r="Y3" s="27"/>
    </row>
    <row r="4" spans="1:25" ht="15.6" x14ac:dyDescent="0.3">
      <c r="A4" s="72" t="s">
        <v>8</v>
      </c>
      <c r="B4" s="8" t="s">
        <v>118</v>
      </c>
      <c r="C4" s="123" t="s">
        <v>190</v>
      </c>
      <c r="D4" s="44">
        <v>847</v>
      </c>
      <c r="E4" s="44" t="s">
        <v>106</v>
      </c>
      <c r="F4" s="75">
        <v>45041</v>
      </c>
      <c r="G4" s="44">
        <v>847</v>
      </c>
      <c r="H4" s="150"/>
      <c r="I4" s="66">
        <v>45072</v>
      </c>
      <c r="J4" s="44">
        <v>400</v>
      </c>
      <c r="K4" s="150"/>
      <c r="L4" s="74"/>
      <c r="M4" s="44"/>
      <c r="N4" s="150"/>
      <c r="O4" s="74"/>
      <c r="P4" s="73"/>
      <c r="Q4" s="150"/>
      <c r="R4" s="74"/>
      <c r="S4" s="73"/>
      <c r="T4" s="150"/>
      <c r="U4" s="74"/>
      <c r="V4" s="73"/>
      <c r="W4" s="150"/>
      <c r="X4" s="74"/>
      <c r="Y4" s="73"/>
    </row>
    <row r="5" spans="1:25" ht="15.6" x14ac:dyDescent="0.3">
      <c r="A5" s="7" t="s">
        <v>9</v>
      </c>
      <c r="B5" s="8" t="s">
        <v>119</v>
      </c>
      <c r="C5" s="123" t="s">
        <v>109</v>
      </c>
      <c r="D5" s="21">
        <v>590</v>
      </c>
      <c r="E5" s="21" t="s">
        <v>106</v>
      </c>
      <c r="F5" s="67">
        <v>45042</v>
      </c>
      <c r="G5" s="21">
        <v>590</v>
      </c>
      <c r="H5" s="151"/>
      <c r="I5" s="68">
        <v>45057</v>
      </c>
      <c r="J5" s="21">
        <v>590</v>
      </c>
      <c r="K5" s="151"/>
      <c r="L5" s="68">
        <v>45093</v>
      </c>
      <c r="M5" s="21">
        <v>590</v>
      </c>
      <c r="N5" s="151"/>
      <c r="O5" s="30"/>
      <c r="P5" s="29"/>
      <c r="Q5" s="151"/>
      <c r="R5" s="30"/>
      <c r="S5" s="29"/>
      <c r="T5" s="151"/>
      <c r="U5" s="30"/>
      <c r="V5" s="29"/>
      <c r="W5" s="151"/>
      <c r="X5" s="30"/>
      <c r="Y5" s="29"/>
    </row>
    <row r="6" spans="1:25" ht="16.2" thickBot="1" x14ac:dyDescent="0.35">
      <c r="A6" s="9" t="s">
        <v>10</v>
      </c>
      <c r="B6" s="10" t="s">
        <v>82</v>
      </c>
      <c r="C6" s="124" t="s">
        <v>192</v>
      </c>
      <c r="D6" s="22">
        <v>1510</v>
      </c>
      <c r="E6" s="44" t="s">
        <v>106</v>
      </c>
      <c r="F6" s="69">
        <v>45042</v>
      </c>
      <c r="G6" s="22">
        <v>1510</v>
      </c>
      <c r="H6" s="155"/>
      <c r="I6" s="71">
        <v>45057</v>
      </c>
      <c r="J6" s="22">
        <v>1510</v>
      </c>
      <c r="K6" s="155"/>
      <c r="L6" s="71">
        <v>45090</v>
      </c>
      <c r="M6" s="22">
        <v>1510</v>
      </c>
      <c r="N6" s="152"/>
      <c r="O6" s="32"/>
      <c r="P6" s="31"/>
      <c r="Q6" s="152"/>
      <c r="R6" s="32"/>
      <c r="S6" s="31"/>
      <c r="T6" s="152"/>
      <c r="U6" s="32"/>
      <c r="V6" s="31"/>
      <c r="W6" s="152"/>
      <c r="X6" s="32"/>
      <c r="Y6" s="31"/>
    </row>
    <row r="7" spans="1:25" ht="24.9" customHeight="1" thickBot="1" x14ac:dyDescent="0.4">
      <c r="A7" s="174" t="s">
        <v>108</v>
      </c>
      <c r="B7" s="175"/>
      <c r="C7" s="42"/>
      <c r="D7" s="43">
        <f>SUM(D3:D6)</f>
        <v>3067</v>
      </c>
      <c r="E7" s="43">
        <f>SUM(E3:E6)</f>
        <v>0</v>
      </c>
      <c r="F7" s="140" t="s">
        <v>196</v>
      </c>
      <c r="G7" s="138">
        <f>SUM(G3:G6)</f>
        <v>3067</v>
      </c>
      <c r="H7" s="148"/>
      <c r="I7" s="144" t="s">
        <v>197</v>
      </c>
      <c r="J7" s="138">
        <f>SUM(J3:J6)</f>
        <v>2620</v>
      </c>
      <c r="K7" s="148"/>
      <c r="L7" s="144" t="s">
        <v>198</v>
      </c>
      <c r="M7" s="138">
        <f>SUM(M3:M6)</f>
        <v>2100</v>
      </c>
      <c r="N7" s="148"/>
      <c r="O7" s="144" t="s">
        <v>199</v>
      </c>
      <c r="P7" s="138">
        <f>SUM(P3:P6)</f>
        <v>0</v>
      </c>
      <c r="Q7" s="148"/>
      <c r="R7" s="144" t="s">
        <v>200</v>
      </c>
      <c r="S7" s="138">
        <f>SUM(S3:S6)</f>
        <v>0</v>
      </c>
      <c r="T7" s="148"/>
      <c r="U7" s="144" t="s">
        <v>201</v>
      </c>
      <c r="V7" s="138">
        <f>SUM(V3:V6)</f>
        <v>0</v>
      </c>
      <c r="W7" s="148"/>
      <c r="X7" s="144" t="s">
        <v>202</v>
      </c>
      <c r="Y7" s="138">
        <f>SUM(Y3:Y6)</f>
        <v>0</v>
      </c>
    </row>
  </sheetData>
  <mergeCells count="2">
    <mergeCell ref="A1:Y1"/>
    <mergeCell ref="A7:B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0B05-C495-4A59-B5B5-EB65EAA38D7D}">
  <dimension ref="A1:Y40"/>
  <sheetViews>
    <sheetView topLeftCell="A18" workbookViewId="0">
      <selection activeCell="G28" sqref="G28"/>
    </sheetView>
  </sheetViews>
  <sheetFormatPr defaultRowHeight="14.4" x14ac:dyDescent="0.3"/>
  <cols>
    <col min="1" max="1" width="12.88671875" customWidth="1"/>
    <col min="2" max="2" width="36" customWidth="1"/>
    <col min="3" max="3" width="31.33203125" customWidth="1"/>
    <col min="4" max="4" width="15.33203125" customWidth="1"/>
    <col min="5" max="5" width="21.44140625" customWidth="1"/>
    <col min="6" max="6" width="14.88671875" customWidth="1"/>
    <col min="7" max="7" width="14.6640625" customWidth="1"/>
    <col min="8" max="8" width="1.33203125" customWidth="1"/>
    <col min="9" max="9" width="14.88671875" customWidth="1"/>
    <col min="11" max="11" width="1.33203125" customWidth="1"/>
    <col min="12" max="12" width="14.88671875" customWidth="1"/>
    <col min="14" max="14" width="1.33203125" customWidth="1"/>
    <col min="15" max="15" width="14.88671875" customWidth="1"/>
    <col min="17" max="17" width="1.33203125" customWidth="1"/>
    <col min="18" max="18" width="14.88671875" customWidth="1"/>
    <col min="20" max="20" width="1.33203125" customWidth="1"/>
    <col min="21" max="21" width="14.88671875" customWidth="1"/>
    <col min="23" max="23" width="1.33203125" customWidth="1"/>
    <col min="24" max="24" width="14.88671875" customWidth="1"/>
  </cols>
  <sheetData>
    <row r="1" spans="1:25" ht="46.8" thickBot="1" x14ac:dyDescent="0.9">
      <c r="A1" s="185" t="s">
        <v>203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5" ht="36.6" thickBot="1" x14ac:dyDescent="0.35">
      <c r="A2" s="3" t="s">
        <v>0</v>
      </c>
      <c r="B2" s="46" t="s">
        <v>1</v>
      </c>
      <c r="C2" s="4" t="s">
        <v>90</v>
      </c>
      <c r="D2" s="3" t="s">
        <v>102</v>
      </c>
      <c r="E2" s="3" t="s">
        <v>110</v>
      </c>
      <c r="F2" s="111" t="s">
        <v>111</v>
      </c>
      <c r="G2" s="165" t="s">
        <v>102</v>
      </c>
      <c r="H2" s="145"/>
      <c r="I2" s="141" t="s">
        <v>111</v>
      </c>
      <c r="J2" s="165" t="s">
        <v>102</v>
      </c>
      <c r="K2" s="145"/>
      <c r="L2" s="141" t="s">
        <v>111</v>
      </c>
      <c r="M2" s="165" t="s">
        <v>102</v>
      </c>
      <c r="N2" s="145"/>
      <c r="O2" s="141" t="s">
        <v>111</v>
      </c>
      <c r="P2" s="3" t="s">
        <v>102</v>
      </c>
      <c r="Q2" s="145"/>
      <c r="R2" s="141" t="s">
        <v>111</v>
      </c>
      <c r="S2" s="3" t="s">
        <v>102</v>
      </c>
      <c r="T2" s="145"/>
      <c r="U2" s="111" t="s">
        <v>111</v>
      </c>
      <c r="V2" s="3" t="s">
        <v>102</v>
      </c>
      <c r="W2" s="145"/>
      <c r="X2" s="111" t="s">
        <v>111</v>
      </c>
      <c r="Y2" s="3" t="s">
        <v>102</v>
      </c>
    </row>
    <row r="3" spans="1:25" ht="15.6" x14ac:dyDescent="0.3">
      <c r="A3" s="11" t="s">
        <v>11</v>
      </c>
      <c r="B3" s="12" t="s">
        <v>95</v>
      </c>
      <c r="C3" s="105" t="s">
        <v>211</v>
      </c>
      <c r="D3" s="23">
        <v>560</v>
      </c>
      <c r="E3" s="23" t="s">
        <v>107</v>
      </c>
      <c r="F3" s="33"/>
      <c r="G3" s="23"/>
      <c r="H3" s="149"/>
      <c r="I3" s="70">
        <v>45069</v>
      </c>
      <c r="J3" s="23">
        <v>560</v>
      </c>
      <c r="K3" s="149"/>
      <c r="L3" s="34"/>
      <c r="M3" s="23"/>
      <c r="N3" s="149"/>
      <c r="O3" s="34"/>
      <c r="P3" s="33"/>
      <c r="Q3" s="149"/>
      <c r="R3" s="34"/>
      <c r="S3" s="33"/>
      <c r="T3" s="149"/>
      <c r="U3" s="34"/>
      <c r="V3" s="33"/>
      <c r="W3" s="149"/>
      <c r="X3" s="34"/>
      <c r="Y3" s="33"/>
    </row>
    <row r="4" spans="1:25" ht="15.6" x14ac:dyDescent="0.3">
      <c r="A4" s="13" t="s">
        <v>12</v>
      </c>
      <c r="B4" s="14" t="s">
        <v>120</v>
      </c>
      <c r="C4" s="108" t="s">
        <v>211</v>
      </c>
      <c r="D4" s="24">
        <v>2580</v>
      </c>
      <c r="E4" s="45" t="s">
        <v>107</v>
      </c>
      <c r="F4" s="35"/>
      <c r="G4" s="24"/>
      <c r="H4" s="151"/>
      <c r="I4" s="68">
        <v>45063</v>
      </c>
      <c r="J4" s="24">
        <v>2580</v>
      </c>
      <c r="K4" s="151"/>
      <c r="L4" s="68">
        <v>45093</v>
      </c>
      <c r="M4" s="24">
        <v>2580</v>
      </c>
      <c r="N4" s="151"/>
      <c r="O4" s="36"/>
      <c r="P4" s="35"/>
      <c r="Q4" s="151"/>
      <c r="R4" s="36"/>
      <c r="S4" s="35"/>
      <c r="T4" s="151"/>
      <c r="U4" s="36"/>
      <c r="V4" s="35"/>
      <c r="W4" s="151"/>
      <c r="X4" s="36"/>
      <c r="Y4" s="35"/>
    </row>
    <row r="5" spans="1:25" ht="15.6" x14ac:dyDescent="0.3">
      <c r="A5" s="13" t="s">
        <v>13</v>
      </c>
      <c r="B5" s="14" t="s">
        <v>84</v>
      </c>
      <c r="C5" s="108" t="s">
        <v>211</v>
      </c>
      <c r="D5" s="24">
        <v>1510</v>
      </c>
      <c r="E5" s="45" t="s">
        <v>107</v>
      </c>
      <c r="F5" s="35"/>
      <c r="G5" s="24"/>
      <c r="H5" s="151"/>
      <c r="I5" s="68">
        <v>45064</v>
      </c>
      <c r="J5" s="24">
        <v>1510</v>
      </c>
      <c r="K5" s="151"/>
      <c r="L5" s="68">
        <v>45096</v>
      </c>
      <c r="M5" s="24">
        <v>1510</v>
      </c>
      <c r="N5" s="151"/>
      <c r="O5" s="36"/>
      <c r="P5" s="35"/>
      <c r="Q5" s="151"/>
      <c r="R5" s="36"/>
      <c r="S5" s="35"/>
      <c r="T5" s="151"/>
      <c r="U5" s="36"/>
      <c r="V5" s="35"/>
      <c r="W5" s="151"/>
      <c r="X5" s="36"/>
      <c r="Y5" s="35"/>
    </row>
    <row r="6" spans="1:25" ht="15.6" x14ac:dyDescent="0.3">
      <c r="A6" s="13" t="s">
        <v>14</v>
      </c>
      <c r="B6" s="14" t="s">
        <v>121</v>
      </c>
      <c r="C6" s="108" t="s">
        <v>211</v>
      </c>
      <c r="D6" s="24">
        <v>810</v>
      </c>
      <c r="E6" s="45" t="s">
        <v>107</v>
      </c>
      <c r="F6" s="35"/>
      <c r="G6" s="24"/>
      <c r="H6" s="151"/>
      <c r="I6" s="68">
        <v>45064</v>
      </c>
      <c r="J6" s="24">
        <v>810</v>
      </c>
      <c r="K6" s="151"/>
      <c r="L6" s="36"/>
      <c r="M6" s="24"/>
      <c r="N6" s="151"/>
      <c r="O6" s="36"/>
      <c r="P6" s="35"/>
      <c r="Q6" s="151"/>
      <c r="R6" s="36"/>
      <c r="S6" s="35"/>
      <c r="T6" s="151"/>
      <c r="U6" s="36"/>
      <c r="V6" s="35"/>
      <c r="W6" s="151"/>
      <c r="X6" s="36"/>
      <c r="Y6" s="35"/>
    </row>
    <row r="7" spans="1:25" ht="15.6" x14ac:dyDescent="0.3">
      <c r="A7" s="13" t="s">
        <v>15</v>
      </c>
      <c r="B7" s="14" t="s">
        <v>122</v>
      </c>
      <c r="C7" s="108" t="s">
        <v>211</v>
      </c>
      <c r="D7" s="24">
        <v>1160</v>
      </c>
      <c r="E7" s="45" t="s">
        <v>107</v>
      </c>
      <c r="F7" s="35"/>
      <c r="G7" s="24"/>
      <c r="H7" s="151"/>
      <c r="I7" s="68">
        <v>45069</v>
      </c>
      <c r="J7" s="24">
        <v>1160</v>
      </c>
      <c r="K7" s="151"/>
      <c r="L7" s="68">
        <v>45098</v>
      </c>
      <c r="M7" s="24">
        <v>1160</v>
      </c>
      <c r="N7" s="151"/>
      <c r="O7" s="36"/>
      <c r="P7" s="35"/>
      <c r="Q7" s="151"/>
      <c r="R7" s="36"/>
      <c r="S7" s="35"/>
      <c r="T7" s="151"/>
      <c r="U7" s="36"/>
      <c r="V7" s="35"/>
      <c r="W7" s="151"/>
      <c r="X7" s="36"/>
      <c r="Y7" s="35"/>
    </row>
    <row r="8" spans="1:25" ht="15.6" x14ac:dyDescent="0.3">
      <c r="A8" s="13" t="s">
        <v>16</v>
      </c>
      <c r="B8" s="14" t="s">
        <v>123</v>
      </c>
      <c r="C8" s="108" t="s">
        <v>211</v>
      </c>
      <c r="D8" s="24">
        <v>520</v>
      </c>
      <c r="E8" s="45" t="s">
        <v>107</v>
      </c>
      <c r="F8" s="35"/>
      <c r="G8" s="24"/>
      <c r="H8" s="151"/>
      <c r="I8" s="36"/>
      <c r="J8" s="24"/>
      <c r="K8" s="151"/>
      <c r="L8" s="36"/>
      <c r="M8" s="24"/>
      <c r="N8" s="151"/>
      <c r="O8" s="36"/>
      <c r="P8" s="35"/>
      <c r="Q8" s="151"/>
      <c r="R8" s="36"/>
      <c r="S8" s="35"/>
      <c r="T8" s="151"/>
      <c r="U8" s="36"/>
      <c r="V8" s="35"/>
      <c r="W8" s="151"/>
      <c r="X8" s="36"/>
      <c r="Y8" s="35"/>
    </row>
    <row r="9" spans="1:25" ht="15.6" x14ac:dyDescent="0.3">
      <c r="A9" s="13" t="s">
        <v>17</v>
      </c>
      <c r="B9" s="14" t="s">
        <v>124</v>
      </c>
      <c r="C9" s="108" t="s">
        <v>211</v>
      </c>
      <c r="D9" s="24">
        <v>310</v>
      </c>
      <c r="E9" s="45" t="s">
        <v>107</v>
      </c>
      <c r="F9" s="35"/>
      <c r="G9" s="24"/>
      <c r="H9" s="151"/>
      <c r="I9" s="68">
        <v>45063</v>
      </c>
      <c r="J9" s="24">
        <v>250</v>
      </c>
      <c r="K9" s="151"/>
      <c r="L9" s="36"/>
      <c r="M9" s="24"/>
      <c r="N9" s="151"/>
      <c r="O9" s="36"/>
      <c r="P9" s="35"/>
      <c r="Q9" s="151"/>
      <c r="R9" s="36"/>
      <c r="S9" s="35"/>
      <c r="T9" s="151"/>
      <c r="U9" s="36"/>
      <c r="V9" s="35"/>
      <c r="W9" s="151"/>
      <c r="X9" s="36"/>
      <c r="Y9" s="35"/>
    </row>
    <row r="10" spans="1:25" ht="15.6" x14ac:dyDescent="0.3">
      <c r="A10" s="13" t="s">
        <v>18</v>
      </c>
      <c r="B10" s="14" t="s">
        <v>125</v>
      </c>
      <c r="C10" s="108" t="s">
        <v>211</v>
      </c>
      <c r="D10" s="24">
        <v>1090</v>
      </c>
      <c r="E10" s="45" t="s">
        <v>107</v>
      </c>
      <c r="F10" s="35"/>
      <c r="G10" s="24"/>
      <c r="H10" s="151"/>
      <c r="I10" s="68">
        <v>44340</v>
      </c>
      <c r="J10" s="24">
        <v>1090</v>
      </c>
      <c r="K10" s="151"/>
      <c r="L10" s="68">
        <v>45092</v>
      </c>
      <c r="M10" s="24">
        <v>1090</v>
      </c>
      <c r="N10" s="151"/>
      <c r="O10" s="36"/>
      <c r="P10" s="35"/>
      <c r="Q10" s="151"/>
      <c r="R10" s="36"/>
      <c r="S10" s="35"/>
      <c r="T10" s="151"/>
      <c r="U10" s="36"/>
      <c r="V10" s="35"/>
      <c r="W10" s="151"/>
      <c r="X10" s="36"/>
      <c r="Y10" s="35"/>
    </row>
    <row r="11" spans="1:25" ht="15.6" x14ac:dyDescent="0.3">
      <c r="A11" s="13" t="s">
        <v>19</v>
      </c>
      <c r="B11" s="14" t="s">
        <v>113</v>
      </c>
      <c r="C11" s="108" t="s">
        <v>211</v>
      </c>
      <c r="D11" s="24">
        <v>1427</v>
      </c>
      <c r="E11" s="24" t="s">
        <v>107</v>
      </c>
      <c r="F11" s="35"/>
      <c r="G11" s="24"/>
      <c r="H11" s="151"/>
      <c r="I11" s="68">
        <v>44340</v>
      </c>
      <c r="J11" s="24">
        <v>1427</v>
      </c>
      <c r="K11" s="151"/>
      <c r="L11" s="36"/>
      <c r="M11" s="24"/>
      <c r="N11" s="151"/>
      <c r="O11" s="36"/>
      <c r="P11" s="35"/>
      <c r="Q11" s="151"/>
      <c r="R11" s="36"/>
      <c r="S11" s="35"/>
      <c r="T11" s="151"/>
      <c r="U11" s="36"/>
      <c r="V11" s="35"/>
      <c r="W11" s="151"/>
      <c r="X11" s="36"/>
      <c r="Y11" s="35"/>
    </row>
    <row r="12" spans="1:25" ht="15.6" x14ac:dyDescent="0.3">
      <c r="A12" s="13" t="s">
        <v>20</v>
      </c>
      <c r="B12" s="14" t="s">
        <v>126</v>
      </c>
      <c r="C12" s="108" t="s">
        <v>211</v>
      </c>
      <c r="D12" s="24">
        <v>4290</v>
      </c>
      <c r="E12" s="45" t="s">
        <v>107</v>
      </c>
      <c r="F12" s="35"/>
      <c r="G12" s="24"/>
      <c r="H12" s="151"/>
      <c r="I12" s="68">
        <v>45063</v>
      </c>
      <c r="J12" s="24">
        <v>4290</v>
      </c>
      <c r="K12" s="150"/>
      <c r="L12" s="68">
        <v>45097</v>
      </c>
      <c r="M12" s="24">
        <v>4290</v>
      </c>
      <c r="N12" s="151"/>
      <c r="O12" s="36"/>
      <c r="P12" s="35"/>
      <c r="Q12" s="151"/>
      <c r="R12" s="36"/>
      <c r="S12" s="35"/>
      <c r="T12" s="151"/>
      <c r="U12" s="36"/>
      <c r="V12" s="35"/>
      <c r="W12" s="151"/>
      <c r="X12" s="36"/>
      <c r="Y12" s="35"/>
    </row>
    <row r="13" spans="1:25" ht="15.6" x14ac:dyDescent="0.3">
      <c r="A13" s="13" t="s">
        <v>21</v>
      </c>
      <c r="B13" s="14" t="s">
        <v>83</v>
      </c>
      <c r="C13" s="108" t="s">
        <v>211</v>
      </c>
      <c r="D13" s="24">
        <v>1700</v>
      </c>
      <c r="E13" s="45" t="s">
        <v>107</v>
      </c>
      <c r="F13" s="35"/>
      <c r="G13" s="24"/>
      <c r="H13" s="151"/>
      <c r="I13" s="68">
        <v>45056</v>
      </c>
      <c r="J13" s="24">
        <v>1700</v>
      </c>
      <c r="K13" s="151"/>
      <c r="L13" s="68">
        <v>45098</v>
      </c>
      <c r="M13" s="24">
        <v>1700</v>
      </c>
      <c r="N13" s="151"/>
      <c r="O13" s="36"/>
      <c r="P13" s="35"/>
      <c r="Q13" s="151"/>
      <c r="R13" s="36"/>
      <c r="S13" s="35"/>
      <c r="T13" s="151"/>
      <c r="U13" s="36"/>
      <c r="V13" s="35"/>
      <c r="W13" s="151"/>
      <c r="X13" s="36"/>
      <c r="Y13" s="35"/>
    </row>
    <row r="14" spans="1:25" ht="15.6" x14ac:dyDescent="0.3">
      <c r="A14" s="13" t="s">
        <v>22</v>
      </c>
      <c r="B14" s="14" t="s">
        <v>127</v>
      </c>
      <c r="C14" s="108" t="s">
        <v>211</v>
      </c>
      <c r="D14" s="24">
        <v>1940</v>
      </c>
      <c r="E14" s="45" t="s">
        <v>107</v>
      </c>
      <c r="F14" s="35"/>
      <c r="G14" s="24"/>
      <c r="H14" s="151"/>
      <c r="I14" s="68">
        <v>45056</v>
      </c>
      <c r="J14" s="24">
        <v>1940</v>
      </c>
      <c r="K14" s="151"/>
      <c r="L14" s="68">
        <v>45096</v>
      </c>
      <c r="M14" s="24">
        <v>1940</v>
      </c>
      <c r="N14" s="151"/>
      <c r="O14" s="36"/>
      <c r="P14" s="35"/>
      <c r="Q14" s="151"/>
      <c r="R14" s="36"/>
      <c r="S14" s="35"/>
      <c r="T14" s="151"/>
      <c r="U14" s="36"/>
      <c r="V14" s="35"/>
      <c r="W14" s="151"/>
      <c r="X14" s="36"/>
      <c r="Y14" s="35"/>
    </row>
    <row r="15" spans="1:25" ht="15.6" x14ac:dyDescent="0.3">
      <c r="A15" s="13" t="s">
        <v>23</v>
      </c>
      <c r="B15" s="14" t="s">
        <v>128</v>
      </c>
      <c r="C15" s="108" t="s">
        <v>211</v>
      </c>
      <c r="D15" s="24">
        <v>1740</v>
      </c>
      <c r="E15" s="45" t="s">
        <v>107</v>
      </c>
      <c r="F15" s="35"/>
      <c r="G15" s="24"/>
      <c r="H15" s="151"/>
      <c r="I15" s="68">
        <v>45057</v>
      </c>
      <c r="J15" s="24">
        <v>1740</v>
      </c>
      <c r="K15" s="151"/>
      <c r="L15" s="68">
        <v>45096</v>
      </c>
      <c r="M15" s="24">
        <v>1740</v>
      </c>
      <c r="N15" s="151"/>
      <c r="O15" s="36"/>
      <c r="P15" s="35"/>
      <c r="Q15" s="151"/>
      <c r="R15" s="36"/>
      <c r="S15" s="35"/>
      <c r="T15" s="151"/>
      <c r="U15" s="36"/>
      <c r="V15" s="35"/>
      <c r="W15" s="151"/>
      <c r="X15" s="36"/>
      <c r="Y15" s="35"/>
    </row>
    <row r="16" spans="1:25" ht="15.6" x14ac:dyDescent="0.3">
      <c r="A16" s="13" t="s">
        <v>24</v>
      </c>
      <c r="B16" s="14" t="s">
        <v>96</v>
      </c>
      <c r="C16" s="108" t="s">
        <v>211</v>
      </c>
      <c r="D16" s="24">
        <v>2760</v>
      </c>
      <c r="E16" s="45" t="s">
        <v>107</v>
      </c>
      <c r="F16" s="35"/>
      <c r="G16" s="24"/>
      <c r="H16" s="151"/>
      <c r="I16" s="68">
        <v>45056</v>
      </c>
      <c r="J16" s="24">
        <v>2760</v>
      </c>
      <c r="K16" s="151"/>
      <c r="L16" s="36"/>
      <c r="M16" s="24"/>
      <c r="N16" s="151"/>
      <c r="O16" s="36"/>
      <c r="P16" s="35"/>
      <c r="Q16" s="151"/>
      <c r="R16" s="36"/>
      <c r="S16" s="35"/>
      <c r="T16" s="151"/>
      <c r="U16" s="36"/>
      <c r="V16" s="35"/>
      <c r="W16" s="151"/>
      <c r="X16" s="36"/>
      <c r="Y16" s="35"/>
    </row>
    <row r="17" spans="1:25" ht="15.6" x14ac:dyDescent="0.3">
      <c r="A17" s="13" t="s">
        <v>25</v>
      </c>
      <c r="B17" s="14" t="s">
        <v>129</v>
      </c>
      <c r="C17" s="108" t="s">
        <v>211</v>
      </c>
      <c r="D17" s="24">
        <v>670</v>
      </c>
      <c r="E17" s="45" t="s">
        <v>107</v>
      </c>
      <c r="F17" s="35"/>
      <c r="G17" s="24"/>
      <c r="H17" s="151"/>
      <c r="I17" s="68">
        <v>45056</v>
      </c>
      <c r="J17" s="24">
        <v>670</v>
      </c>
      <c r="K17" s="151"/>
      <c r="L17" s="68">
        <v>45090</v>
      </c>
      <c r="M17" s="24">
        <v>670</v>
      </c>
      <c r="N17" s="151"/>
      <c r="O17" s="36"/>
      <c r="P17" s="35"/>
      <c r="Q17" s="151"/>
      <c r="R17" s="36"/>
      <c r="S17" s="35"/>
      <c r="T17" s="151"/>
      <c r="U17" s="36"/>
      <c r="V17" s="35"/>
      <c r="W17" s="151"/>
      <c r="X17" s="36"/>
      <c r="Y17" s="35"/>
    </row>
    <row r="18" spans="1:25" ht="15.6" x14ac:dyDescent="0.3">
      <c r="A18" s="13" t="s">
        <v>26</v>
      </c>
      <c r="B18" s="14" t="s">
        <v>100</v>
      </c>
      <c r="C18" s="108" t="s">
        <v>211</v>
      </c>
      <c r="D18" s="24">
        <v>820</v>
      </c>
      <c r="E18" s="45" t="s">
        <v>107</v>
      </c>
      <c r="F18" s="35"/>
      <c r="G18" s="24"/>
      <c r="H18" s="151"/>
      <c r="I18" s="68">
        <v>45075</v>
      </c>
      <c r="J18" s="24">
        <v>820</v>
      </c>
      <c r="K18" s="151"/>
      <c r="L18" s="36"/>
      <c r="M18" s="24"/>
      <c r="N18" s="151"/>
      <c r="O18" s="36"/>
      <c r="P18" s="35"/>
      <c r="Q18" s="151"/>
      <c r="R18" s="36"/>
      <c r="S18" s="35"/>
      <c r="T18" s="151"/>
      <c r="U18" s="36"/>
      <c r="V18" s="35"/>
      <c r="W18" s="151"/>
      <c r="X18" s="36"/>
      <c r="Y18" s="35"/>
    </row>
    <row r="19" spans="1:25" ht="15.6" x14ac:dyDescent="0.3">
      <c r="A19" s="13" t="s">
        <v>27</v>
      </c>
      <c r="B19" s="14" t="s">
        <v>98</v>
      </c>
      <c r="C19" s="108" t="s">
        <v>211</v>
      </c>
      <c r="D19" s="24">
        <v>690</v>
      </c>
      <c r="E19" s="24" t="s">
        <v>107</v>
      </c>
      <c r="F19" s="35"/>
      <c r="G19" s="24"/>
      <c r="H19" s="151"/>
      <c r="I19" s="68">
        <v>45076</v>
      </c>
      <c r="J19" s="24">
        <v>690</v>
      </c>
      <c r="K19" s="151"/>
      <c r="L19" s="36"/>
      <c r="M19" s="24"/>
      <c r="N19" s="151"/>
      <c r="O19" s="36"/>
      <c r="P19" s="35"/>
      <c r="Q19" s="151"/>
      <c r="R19" s="36"/>
      <c r="S19" s="35"/>
      <c r="T19" s="151"/>
      <c r="U19" s="36"/>
      <c r="V19" s="35"/>
      <c r="W19" s="151"/>
      <c r="X19" s="36"/>
      <c r="Y19" s="35"/>
    </row>
    <row r="20" spans="1:25" ht="15.6" x14ac:dyDescent="0.3">
      <c r="A20" s="13" t="s">
        <v>28</v>
      </c>
      <c r="B20" s="14" t="s">
        <v>101</v>
      </c>
      <c r="C20" s="108" t="s">
        <v>211</v>
      </c>
      <c r="D20" s="24">
        <v>1170</v>
      </c>
      <c r="E20" s="45" t="s">
        <v>107</v>
      </c>
      <c r="F20" s="35"/>
      <c r="G20" s="24"/>
      <c r="H20" s="151"/>
      <c r="I20" s="68">
        <v>45075</v>
      </c>
      <c r="J20" s="24">
        <v>1170</v>
      </c>
      <c r="K20" s="151"/>
      <c r="L20" s="36"/>
      <c r="M20" s="24"/>
      <c r="N20" s="151"/>
      <c r="O20" s="36"/>
      <c r="P20" s="35"/>
      <c r="Q20" s="151"/>
      <c r="R20" s="36"/>
      <c r="S20" s="35"/>
      <c r="T20" s="151"/>
      <c r="U20" s="36"/>
      <c r="V20" s="35"/>
      <c r="W20" s="151"/>
      <c r="X20" s="36"/>
      <c r="Y20" s="35"/>
    </row>
    <row r="21" spans="1:25" ht="15.6" x14ac:dyDescent="0.3">
      <c r="A21" s="13" t="s">
        <v>29</v>
      </c>
      <c r="B21" s="14" t="s">
        <v>99</v>
      </c>
      <c r="C21" s="108" t="s">
        <v>211</v>
      </c>
      <c r="D21" s="24">
        <v>2870</v>
      </c>
      <c r="E21" s="45" t="s">
        <v>107</v>
      </c>
      <c r="F21" s="35"/>
      <c r="G21" s="24"/>
      <c r="H21" s="151"/>
      <c r="I21" s="68">
        <v>45072</v>
      </c>
      <c r="J21" s="24">
        <v>2870</v>
      </c>
      <c r="K21" s="151"/>
      <c r="L21" s="36"/>
      <c r="M21" s="24"/>
      <c r="N21" s="151"/>
      <c r="O21" s="36"/>
      <c r="P21" s="35"/>
      <c r="Q21" s="151"/>
      <c r="R21" s="36"/>
      <c r="S21" s="35"/>
      <c r="T21" s="151"/>
      <c r="U21" s="36"/>
      <c r="V21" s="35"/>
      <c r="W21" s="151"/>
      <c r="X21" s="36"/>
      <c r="Y21" s="35"/>
    </row>
    <row r="22" spans="1:25" ht="15.6" x14ac:dyDescent="0.3">
      <c r="A22" s="13" t="s">
        <v>30</v>
      </c>
      <c r="B22" s="14" t="s">
        <v>97</v>
      </c>
      <c r="C22" s="108" t="s">
        <v>211</v>
      </c>
      <c r="D22" s="24">
        <v>1250</v>
      </c>
      <c r="E22" s="45" t="s">
        <v>107</v>
      </c>
      <c r="F22" s="35"/>
      <c r="G22" s="24"/>
      <c r="H22" s="151"/>
      <c r="I22" s="68">
        <v>45077</v>
      </c>
      <c r="J22" s="24">
        <v>1250</v>
      </c>
      <c r="K22" s="151"/>
      <c r="L22" s="36"/>
      <c r="M22" s="24"/>
      <c r="N22" s="151"/>
      <c r="O22" s="36"/>
      <c r="P22" s="35"/>
      <c r="Q22" s="151"/>
      <c r="R22" s="36"/>
      <c r="S22" s="35"/>
      <c r="T22" s="151"/>
      <c r="U22" s="36"/>
      <c r="V22" s="35"/>
      <c r="W22" s="151"/>
      <c r="X22" s="36"/>
      <c r="Y22" s="35"/>
    </row>
    <row r="23" spans="1:25" ht="15.6" x14ac:dyDescent="0.3">
      <c r="A23" s="13" t="s">
        <v>31</v>
      </c>
      <c r="B23" s="14" t="s">
        <v>130</v>
      </c>
      <c r="C23" s="108" t="s">
        <v>211</v>
      </c>
      <c r="D23" s="24">
        <v>270</v>
      </c>
      <c r="E23" s="24" t="s">
        <v>107</v>
      </c>
      <c r="F23" s="35"/>
      <c r="G23" s="24"/>
      <c r="H23" s="151"/>
      <c r="I23" s="68">
        <v>45077</v>
      </c>
      <c r="J23" s="24">
        <v>270</v>
      </c>
      <c r="K23" s="151"/>
      <c r="L23" s="36"/>
      <c r="M23" s="24"/>
      <c r="N23" s="151"/>
      <c r="O23" s="36"/>
      <c r="P23" s="35"/>
      <c r="Q23" s="151"/>
      <c r="R23" s="36"/>
      <c r="S23" s="35"/>
      <c r="T23" s="151"/>
      <c r="U23" s="36"/>
      <c r="V23" s="35"/>
      <c r="W23" s="151"/>
      <c r="X23" s="36"/>
      <c r="Y23" s="35"/>
    </row>
    <row r="24" spans="1:25" ht="15.6" x14ac:dyDescent="0.3">
      <c r="A24" s="13" t="s">
        <v>32</v>
      </c>
      <c r="B24" s="14" t="s">
        <v>85</v>
      </c>
      <c r="C24" s="108" t="s">
        <v>211</v>
      </c>
      <c r="D24" s="24">
        <v>584</v>
      </c>
      <c r="E24" s="45" t="s">
        <v>107</v>
      </c>
      <c r="F24" s="35"/>
      <c r="G24" s="24"/>
      <c r="H24" s="151"/>
      <c r="I24" s="68">
        <v>45072</v>
      </c>
      <c r="J24" s="24">
        <v>584</v>
      </c>
      <c r="K24" s="151"/>
      <c r="L24" s="36"/>
      <c r="M24" s="24"/>
      <c r="N24" s="151"/>
      <c r="O24" s="36"/>
      <c r="P24" s="35"/>
      <c r="Q24" s="151"/>
      <c r="R24" s="36"/>
      <c r="S24" s="35"/>
      <c r="T24" s="151"/>
      <c r="U24" s="36"/>
      <c r="V24" s="35"/>
      <c r="W24" s="151"/>
      <c r="X24" s="36"/>
      <c r="Y24" s="35"/>
    </row>
    <row r="25" spans="1:25" ht="15.6" x14ac:dyDescent="0.3">
      <c r="A25" s="13" t="s">
        <v>33</v>
      </c>
      <c r="B25" s="14" t="s">
        <v>131</v>
      </c>
      <c r="C25" s="108" t="s">
        <v>211</v>
      </c>
      <c r="D25" s="24">
        <v>2190</v>
      </c>
      <c r="E25" s="24" t="s">
        <v>107</v>
      </c>
      <c r="F25" s="35"/>
      <c r="G25" s="24"/>
      <c r="H25" s="151"/>
      <c r="I25" s="68">
        <v>45077</v>
      </c>
      <c r="J25" s="24">
        <v>1790</v>
      </c>
      <c r="K25" s="151"/>
      <c r="L25" s="68">
        <v>45099</v>
      </c>
      <c r="M25" s="24">
        <v>1200</v>
      </c>
      <c r="N25" s="151"/>
      <c r="O25" s="36"/>
      <c r="P25" s="35"/>
      <c r="Q25" s="151"/>
      <c r="R25" s="36"/>
      <c r="S25" s="35"/>
      <c r="T25" s="151"/>
      <c r="U25" s="36"/>
      <c r="V25" s="35"/>
      <c r="W25" s="151"/>
      <c r="X25" s="36"/>
      <c r="Y25" s="35"/>
    </row>
    <row r="26" spans="1:25" ht="15.6" x14ac:dyDescent="0.3">
      <c r="A26" s="13" t="s">
        <v>34</v>
      </c>
      <c r="B26" s="14" t="s">
        <v>132</v>
      </c>
      <c r="C26" s="108" t="s">
        <v>211</v>
      </c>
      <c r="D26" s="24">
        <v>170</v>
      </c>
      <c r="E26" s="45" t="s">
        <v>107</v>
      </c>
      <c r="F26" s="35"/>
      <c r="G26" s="24"/>
      <c r="H26" s="151"/>
      <c r="I26" s="68">
        <v>45076</v>
      </c>
      <c r="J26" s="24">
        <v>170</v>
      </c>
      <c r="K26" s="151"/>
      <c r="L26" s="36"/>
      <c r="M26" s="24"/>
      <c r="N26" s="151"/>
      <c r="O26" s="36"/>
      <c r="P26" s="35"/>
      <c r="Q26" s="151"/>
      <c r="R26" s="36"/>
      <c r="S26" s="35"/>
      <c r="T26" s="151"/>
      <c r="U26" s="36"/>
      <c r="V26" s="35"/>
      <c r="W26" s="151"/>
      <c r="X26" s="36"/>
      <c r="Y26" s="35"/>
    </row>
    <row r="27" spans="1:25" ht="15.6" x14ac:dyDescent="0.3">
      <c r="A27" s="13" t="s">
        <v>35</v>
      </c>
      <c r="B27" s="14" t="s">
        <v>133</v>
      </c>
      <c r="C27" s="108" t="s">
        <v>211</v>
      </c>
      <c r="D27" s="24">
        <v>570</v>
      </c>
      <c r="E27" s="24" t="s">
        <v>107</v>
      </c>
      <c r="F27" s="35"/>
      <c r="G27" s="24"/>
      <c r="H27" s="151"/>
      <c r="I27" s="36"/>
      <c r="J27" s="24"/>
      <c r="K27" s="151"/>
      <c r="L27" s="68">
        <v>45092</v>
      </c>
      <c r="M27" s="24">
        <v>570</v>
      </c>
      <c r="N27" s="151"/>
      <c r="O27" s="36"/>
      <c r="P27" s="35"/>
      <c r="Q27" s="151"/>
      <c r="R27" s="36"/>
      <c r="S27" s="35"/>
      <c r="T27" s="151"/>
      <c r="U27" s="36"/>
      <c r="V27" s="35"/>
      <c r="W27" s="151"/>
      <c r="X27" s="36"/>
      <c r="Y27" s="35"/>
    </row>
    <row r="28" spans="1:25" ht="15.6" x14ac:dyDescent="0.3">
      <c r="A28" s="13" t="s">
        <v>36</v>
      </c>
      <c r="B28" s="14" t="s">
        <v>134</v>
      </c>
      <c r="C28" s="108" t="s">
        <v>211</v>
      </c>
      <c r="D28" s="24">
        <v>140</v>
      </c>
      <c r="E28" s="24" t="s">
        <v>107</v>
      </c>
      <c r="F28" s="35"/>
      <c r="G28" s="24"/>
      <c r="H28" s="151"/>
      <c r="I28" s="68">
        <v>45070</v>
      </c>
      <c r="J28" s="24">
        <v>140</v>
      </c>
      <c r="K28" s="151"/>
      <c r="L28" s="68">
        <v>45092</v>
      </c>
      <c r="M28" s="24">
        <v>140</v>
      </c>
      <c r="N28" s="151"/>
      <c r="O28" s="36"/>
      <c r="P28" s="35"/>
      <c r="Q28" s="151"/>
      <c r="R28" s="36"/>
      <c r="S28" s="35"/>
      <c r="T28" s="151"/>
      <c r="U28" s="36"/>
      <c r="V28" s="35"/>
      <c r="W28" s="151"/>
      <c r="X28" s="36"/>
      <c r="Y28" s="35"/>
    </row>
    <row r="29" spans="1:25" ht="15.6" x14ac:dyDescent="0.3">
      <c r="A29" s="13" t="s">
        <v>37</v>
      </c>
      <c r="B29" s="14" t="s">
        <v>135</v>
      </c>
      <c r="C29" s="108" t="s">
        <v>211</v>
      </c>
      <c r="D29" s="24">
        <v>1640</v>
      </c>
      <c r="E29" s="24" t="s">
        <v>107</v>
      </c>
      <c r="F29" s="35"/>
      <c r="G29" s="24"/>
      <c r="H29" s="151"/>
      <c r="I29" s="68">
        <v>45071</v>
      </c>
      <c r="J29" s="24">
        <v>1640</v>
      </c>
      <c r="K29" s="151"/>
      <c r="L29" s="36"/>
      <c r="M29" s="24"/>
      <c r="N29" s="151"/>
      <c r="O29" s="36"/>
      <c r="P29" s="35"/>
      <c r="Q29" s="151"/>
      <c r="R29" s="36"/>
      <c r="S29" s="35"/>
      <c r="T29" s="151"/>
      <c r="U29" s="36"/>
      <c r="V29" s="35"/>
      <c r="W29" s="151"/>
      <c r="X29" s="36"/>
      <c r="Y29" s="35"/>
    </row>
    <row r="30" spans="1:25" ht="15.6" x14ac:dyDescent="0.3">
      <c r="A30" s="13" t="s">
        <v>38</v>
      </c>
      <c r="B30" s="14" t="s">
        <v>136</v>
      </c>
      <c r="C30" s="108" t="s">
        <v>211</v>
      </c>
      <c r="D30" s="24">
        <v>170</v>
      </c>
      <c r="E30" s="24" t="s">
        <v>107</v>
      </c>
      <c r="F30" s="35"/>
      <c r="G30" s="24"/>
      <c r="H30" s="151"/>
      <c r="I30" s="68">
        <v>45070</v>
      </c>
      <c r="J30" s="24">
        <v>170</v>
      </c>
      <c r="K30" s="151"/>
      <c r="L30" s="68">
        <v>45092</v>
      </c>
      <c r="M30" s="24">
        <v>170</v>
      </c>
      <c r="N30" s="151"/>
      <c r="O30" s="36"/>
      <c r="P30" s="35"/>
      <c r="Q30" s="151"/>
      <c r="R30" s="36"/>
      <c r="S30" s="35"/>
      <c r="T30" s="151"/>
      <c r="U30" s="36"/>
      <c r="V30" s="35"/>
      <c r="W30" s="151"/>
      <c r="X30" s="36"/>
      <c r="Y30" s="35"/>
    </row>
    <row r="31" spans="1:25" ht="15.6" x14ac:dyDescent="0.3">
      <c r="A31" s="13" t="s">
        <v>39</v>
      </c>
      <c r="B31" s="14" t="s">
        <v>137</v>
      </c>
      <c r="C31" s="108" t="s">
        <v>211</v>
      </c>
      <c r="D31" s="24">
        <v>1200</v>
      </c>
      <c r="E31" s="24" t="s">
        <v>107</v>
      </c>
      <c r="F31" s="35"/>
      <c r="G31" s="24"/>
      <c r="H31" s="151"/>
      <c r="I31" s="68">
        <v>45070</v>
      </c>
      <c r="J31" s="24">
        <v>1200</v>
      </c>
      <c r="K31" s="151"/>
      <c r="L31" s="68">
        <v>45092</v>
      </c>
      <c r="M31" s="24">
        <v>1200</v>
      </c>
      <c r="N31" s="151"/>
      <c r="O31" s="36"/>
      <c r="P31" s="35"/>
      <c r="Q31" s="151"/>
      <c r="R31" s="36"/>
      <c r="S31" s="35"/>
      <c r="T31" s="151"/>
      <c r="U31" s="36"/>
      <c r="V31" s="35"/>
      <c r="W31" s="151"/>
      <c r="X31" s="36"/>
      <c r="Y31" s="35"/>
    </row>
    <row r="32" spans="1:25" ht="15.6" x14ac:dyDescent="0.3">
      <c r="A32" s="13" t="s">
        <v>40</v>
      </c>
      <c r="B32" s="14" t="s">
        <v>138</v>
      </c>
      <c r="C32" s="108" t="s">
        <v>211</v>
      </c>
      <c r="D32" s="24">
        <v>8500</v>
      </c>
      <c r="E32" s="24" t="s">
        <v>107</v>
      </c>
      <c r="F32" s="35"/>
      <c r="G32" s="24"/>
      <c r="H32" s="151"/>
      <c r="I32" s="68">
        <v>45049</v>
      </c>
      <c r="J32" s="24">
        <v>25500</v>
      </c>
      <c r="K32" s="151"/>
      <c r="L32" s="36"/>
      <c r="M32" s="24"/>
      <c r="N32" s="151"/>
      <c r="O32" s="36"/>
      <c r="P32" s="35"/>
      <c r="Q32" s="151"/>
      <c r="R32" s="36"/>
      <c r="S32" s="35"/>
      <c r="T32" s="151"/>
      <c r="U32" s="36"/>
      <c r="V32" s="35"/>
      <c r="W32" s="151"/>
      <c r="X32" s="36"/>
      <c r="Y32" s="35"/>
    </row>
    <row r="33" spans="1:25" ht="15.6" x14ac:dyDescent="0.3">
      <c r="A33" s="13" t="s">
        <v>41</v>
      </c>
      <c r="B33" s="64" t="s">
        <v>86</v>
      </c>
      <c r="C33" s="108" t="s">
        <v>211</v>
      </c>
      <c r="D33" s="65">
        <v>1620</v>
      </c>
      <c r="E33" s="45" t="s">
        <v>107</v>
      </c>
      <c r="F33" s="79">
        <v>45043</v>
      </c>
      <c r="G33" s="65">
        <v>1620</v>
      </c>
      <c r="H33" s="155"/>
      <c r="I33" s="36"/>
      <c r="J33" s="65"/>
      <c r="K33" s="155"/>
      <c r="L33" s="68">
        <v>45086</v>
      </c>
      <c r="M33" s="65">
        <v>1620</v>
      </c>
      <c r="N33" s="155"/>
      <c r="O33" s="36"/>
      <c r="P33" s="158"/>
      <c r="Q33" s="155"/>
      <c r="R33" s="36"/>
      <c r="S33" s="35"/>
      <c r="T33" s="151"/>
      <c r="U33" s="36"/>
      <c r="V33" s="35"/>
      <c r="W33" s="151"/>
      <c r="X33" s="36"/>
      <c r="Y33" s="35"/>
    </row>
    <row r="34" spans="1:25" ht="15.6" x14ac:dyDescent="0.3">
      <c r="A34" s="13" t="s">
        <v>42</v>
      </c>
      <c r="B34" s="64" t="s">
        <v>139</v>
      </c>
      <c r="C34" s="108" t="s">
        <v>211</v>
      </c>
      <c r="D34" s="65">
        <v>210</v>
      </c>
      <c r="E34" s="45" t="s">
        <v>107</v>
      </c>
      <c r="F34" s="79">
        <v>45043</v>
      </c>
      <c r="G34" s="65">
        <v>210</v>
      </c>
      <c r="H34" s="155"/>
      <c r="I34" s="36"/>
      <c r="J34" s="65"/>
      <c r="K34" s="155"/>
      <c r="L34" s="68">
        <v>45085</v>
      </c>
      <c r="M34" s="65">
        <v>210</v>
      </c>
      <c r="N34" s="155"/>
      <c r="O34" s="36"/>
      <c r="P34" s="158"/>
      <c r="Q34" s="155"/>
      <c r="R34" s="36"/>
      <c r="S34" s="35"/>
      <c r="T34" s="151"/>
      <c r="U34" s="36"/>
      <c r="V34" s="35"/>
      <c r="W34" s="151"/>
      <c r="X34" s="36"/>
      <c r="Y34" s="158"/>
    </row>
    <row r="35" spans="1:25" ht="15.6" x14ac:dyDescent="0.3">
      <c r="A35" s="13" t="s">
        <v>43</v>
      </c>
      <c r="B35" s="64" t="s">
        <v>141</v>
      </c>
      <c r="C35" s="108" t="s">
        <v>211</v>
      </c>
      <c r="D35" s="65">
        <v>590</v>
      </c>
      <c r="E35" s="45" t="s">
        <v>107</v>
      </c>
      <c r="F35" s="79">
        <v>45042</v>
      </c>
      <c r="G35" s="65">
        <v>590</v>
      </c>
      <c r="H35" s="155"/>
      <c r="I35" s="36"/>
      <c r="J35" s="65"/>
      <c r="K35" s="155"/>
      <c r="L35" s="36"/>
      <c r="M35" s="65"/>
      <c r="N35" s="155"/>
      <c r="O35" s="36"/>
      <c r="P35" s="158"/>
      <c r="Q35" s="155"/>
      <c r="R35" s="36"/>
      <c r="S35" s="35"/>
      <c r="T35" s="151"/>
      <c r="U35" s="36"/>
      <c r="V35" s="35"/>
      <c r="W35" s="151"/>
      <c r="X35" s="36"/>
      <c r="Y35" s="35"/>
    </row>
    <row r="36" spans="1:25" ht="15.6" x14ac:dyDescent="0.3">
      <c r="A36" s="13" t="s">
        <v>44</v>
      </c>
      <c r="B36" s="64" t="s">
        <v>142</v>
      </c>
      <c r="C36" s="108" t="s">
        <v>211</v>
      </c>
      <c r="D36" s="65">
        <v>3000</v>
      </c>
      <c r="E36" s="45" t="s">
        <v>107</v>
      </c>
      <c r="F36" s="79">
        <v>45042</v>
      </c>
      <c r="G36" s="65">
        <v>3000</v>
      </c>
      <c r="H36" s="155"/>
      <c r="I36" s="68">
        <v>45071</v>
      </c>
      <c r="J36" s="65">
        <v>3000</v>
      </c>
      <c r="K36" s="155"/>
      <c r="L36" s="68">
        <v>45092</v>
      </c>
      <c r="M36" s="65">
        <v>700</v>
      </c>
      <c r="N36" s="155"/>
      <c r="O36" s="36"/>
      <c r="P36" s="158"/>
      <c r="Q36" s="155"/>
      <c r="R36" s="36"/>
      <c r="S36" s="35"/>
      <c r="T36" s="151"/>
      <c r="U36" s="36"/>
      <c r="V36" s="35"/>
      <c r="W36" s="151"/>
      <c r="X36" s="36"/>
      <c r="Y36" s="35"/>
    </row>
    <row r="37" spans="1:25" ht="15.6" x14ac:dyDescent="0.3">
      <c r="A37" s="13" t="s">
        <v>45</v>
      </c>
      <c r="B37" s="14" t="s">
        <v>143</v>
      </c>
      <c r="C37" s="108" t="s">
        <v>211</v>
      </c>
      <c r="D37" s="24">
        <v>390</v>
      </c>
      <c r="E37" s="24" t="s">
        <v>107</v>
      </c>
      <c r="F37" s="67">
        <v>45044</v>
      </c>
      <c r="G37" s="24">
        <v>390</v>
      </c>
      <c r="H37" s="151"/>
      <c r="I37" s="36"/>
      <c r="J37" s="24"/>
      <c r="K37" s="151"/>
      <c r="L37" s="68">
        <v>45085</v>
      </c>
      <c r="M37" s="24">
        <v>390</v>
      </c>
      <c r="N37" s="151"/>
      <c r="O37" s="36"/>
      <c r="P37" s="35"/>
      <c r="Q37" s="151"/>
      <c r="R37" s="36"/>
      <c r="S37" s="35"/>
      <c r="T37" s="151"/>
      <c r="U37" s="36"/>
      <c r="V37" s="35"/>
      <c r="W37" s="151"/>
      <c r="X37" s="36"/>
      <c r="Y37" s="35"/>
    </row>
    <row r="38" spans="1:25" ht="15.6" x14ac:dyDescent="0.3">
      <c r="A38" s="106" t="s">
        <v>112</v>
      </c>
      <c r="B38" s="107" t="s">
        <v>144</v>
      </c>
      <c r="C38" s="108" t="s">
        <v>211</v>
      </c>
      <c r="D38" s="109">
        <v>2720</v>
      </c>
      <c r="E38" s="45" t="s">
        <v>107</v>
      </c>
      <c r="F38" s="67">
        <v>45044</v>
      </c>
      <c r="G38" s="109">
        <v>2720</v>
      </c>
      <c r="H38" s="153"/>
      <c r="I38" s="76"/>
      <c r="J38" s="109"/>
      <c r="K38" s="153"/>
      <c r="L38" s="68">
        <v>45085</v>
      </c>
      <c r="M38" s="109">
        <v>2720</v>
      </c>
      <c r="N38" s="153"/>
      <c r="O38" s="76"/>
      <c r="P38" s="159"/>
      <c r="Q38" s="153"/>
      <c r="R38" s="76"/>
      <c r="S38" s="110"/>
      <c r="T38" s="150"/>
      <c r="U38" s="76"/>
      <c r="V38" s="110"/>
      <c r="W38" s="150"/>
      <c r="X38" s="76"/>
      <c r="Y38" s="110"/>
    </row>
    <row r="39" spans="1:25" ht="16.2" thickBot="1" x14ac:dyDescent="0.35">
      <c r="A39" s="15" t="s">
        <v>140</v>
      </c>
      <c r="B39" s="16" t="s">
        <v>145</v>
      </c>
      <c r="C39" s="108" t="s">
        <v>211</v>
      </c>
      <c r="D39" s="25">
        <v>3260</v>
      </c>
      <c r="E39" s="25" t="s">
        <v>107</v>
      </c>
      <c r="F39" s="69">
        <v>45043</v>
      </c>
      <c r="G39" s="25">
        <v>3260</v>
      </c>
      <c r="H39" s="152"/>
      <c r="I39" s="38"/>
      <c r="J39" s="25"/>
      <c r="K39" s="152"/>
      <c r="L39" s="71">
        <v>45085</v>
      </c>
      <c r="M39" s="25">
        <v>3260</v>
      </c>
      <c r="N39" s="152"/>
      <c r="O39" s="38"/>
      <c r="P39" s="37"/>
      <c r="Q39" s="152"/>
      <c r="R39" s="38"/>
      <c r="S39" s="37"/>
      <c r="T39" s="152"/>
      <c r="U39" s="38"/>
      <c r="V39" s="37"/>
      <c r="W39" s="152"/>
      <c r="X39" s="38"/>
      <c r="Y39" s="37"/>
    </row>
    <row r="40" spans="1:25" ht="24.9" customHeight="1" thickBot="1" x14ac:dyDescent="0.4">
      <c r="A40" s="174" t="s">
        <v>108</v>
      </c>
      <c r="B40" s="175"/>
      <c r="C40" s="42"/>
      <c r="D40" s="43">
        <f>SUM(D3:D39)</f>
        <v>57091</v>
      </c>
      <c r="E40" s="137"/>
      <c r="F40" s="140" t="s">
        <v>196</v>
      </c>
      <c r="G40" s="138">
        <f>SUM(G3:G39)</f>
        <v>11790</v>
      </c>
      <c r="H40" s="148"/>
      <c r="I40" s="144" t="s">
        <v>197</v>
      </c>
      <c r="J40" s="138">
        <f>SUM(J3:J39)</f>
        <v>63751</v>
      </c>
      <c r="K40" s="148"/>
      <c r="L40" s="144" t="s">
        <v>198</v>
      </c>
      <c r="M40" s="138">
        <f>SUM(M3:M39)</f>
        <v>28860</v>
      </c>
      <c r="N40" s="148"/>
      <c r="O40" s="144" t="s">
        <v>199</v>
      </c>
      <c r="P40" s="138">
        <f>SUM(P3:P38)</f>
        <v>0</v>
      </c>
      <c r="Q40" s="148"/>
      <c r="R40" s="144" t="s">
        <v>200</v>
      </c>
      <c r="S40" s="138">
        <f>SUM(S3:S38)</f>
        <v>0</v>
      </c>
      <c r="T40" s="148"/>
      <c r="U40" s="144" t="s">
        <v>201</v>
      </c>
      <c r="V40" s="138">
        <f>SUM(V3:V38)</f>
        <v>0</v>
      </c>
      <c r="W40" s="148"/>
      <c r="X40" s="144" t="s">
        <v>202</v>
      </c>
      <c r="Y40" s="138">
        <f>SUM(Y3:Y38)</f>
        <v>0</v>
      </c>
    </row>
  </sheetData>
  <mergeCells count="2">
    <mergeCell ref="A1:Y1"/>
    <mergeCell ref="A40:B40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74E0E-3D3E-4E83-B242-C1804DC04C3F}">
  <dimension ref="A1:Y42"/>
  <sheetViews>
    <sheetView tabSelected="1" topLeftCell="A20" workbookViewId="0">
      <selection activeCell="F39" sqref="F39"/>
    </sheetView>
  </sheetViews>
  <sheetFormatPr defaultRowHeight="14.4" x14ac:dyDescent="0.3"/>
  <cols>
    <col min="1" max="1" width="12.88671875" customWidth="1"/>
    <col min="2" max="2" width="33.33203125" customWidth="1"/>
    <col min="3" max="3" width="31" customWidth="1"/>
    <col min="4" max="4" width="15.33203125" customWidth="1"/>
    <col min="5" max="5" width="21.44140625" customWidth="1"/>
    <col min="6" max="6" width="14.88671875" customWidth="1"/>
    <col min="7" max="7" width="14.6640625" customWidth="1"/>
    <col min="8" max="8" width="1.33203125" customWidth="1"/>
    <col min="9" max="9" width="14.88671875" customWidth="1"/>
    <col min="11" max="11" width="1.33203125" customWidth="1"/>
    <col min="12" max="12" width="14.88671875" customWidth="1"/>
    <col min="14" max="14" width="1.33203125" customWidth="1"/>
    <col min="15" max="15" width="14.88671875" customWidth="1"/>
    <col min="17" max="17" width="1.33203125" customWidth="1"/>
    <col min="18" max="18" width="14.88671875" customWidth="1"/>
    <col min="20" max="20" width="1.33203125" customWidth="1"/>
    <col min="21" max="21" width="14.88671875" customWidth="1"/>
    <col min="23" max="23" width="1.33203125" customWidth="1"/>
    <col min="24" max="24" width="14.88671875" customWidth="1"/>
  </cols>
  <sheetData>
    <row r="1" spans="1:25" ht="46.8" thickBot="1" x14ac:dyDescent="0.9">
      <c r="A1" s="185" t="s">
        <v>203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5" ht="36.6" thickBot="1" x14ac:dyDescent="0.35">
      <c r="A2" s="3" t="s">
        <v>0</v>
      </c>
      <c r="B2" s="46" t="s">
        <v>1</v>
      </c>
      <c r="C2" s="4" t="s">
        <v>90</v>
      </c>
      <c r="D2" s="3" t="s">
        <v>102</v>
      </c>
      <c r="E2" s="3" t="s">
        <v>110</v>
      </c>
      <c r="F2" s="111" t="s">
        <v>111</v>
      </c>
      <c r="G2" s="165" t="s">
        <v>102</v>
      </c>
      <c r="H2" s="145"/>
      <c r="I2" s="141" t="s">
        <v>111</v>
      </c>
      <c r="J2" s="165" t="s">
        <v>102</v>
      </c>
      <c r="K2" s="145"/>
      <c r="L2" s="141" t="s">
        <v>111</v>
      </c>
      <c r="M2" s="165" t="s">
        <v>102</v>
      </c>
      <c r="N2" s="145"/>
      <c r="O2" s="141" t="s">
        <v>111</v>
      </c>
      <c r="P2" s="3" t="s">
        <v>102</v>
      </c>
      <c r="Q2" s="145"/>
      <c r="R2" s="141" t="s">
        <v>111</v>
      </c>
      <c r="S2" s="3" t="s">
        <v>102</v>
      </c>
      <c r="T2" s="145"/>
      <c r="U2" s="111" t="s">
        <v>111</v>
      </c>
      <c r="V2" s="3" t="s">
        <v>102</v>
      </c>
      <c r="W2" s="145"/>
      <c r="X2" s="111" t="s">
        <v>111</v>
      </c>
      <c r="Y2" s="3" t="s">
        <v>102</v>
      </c>
    </row>
    <row r="3" spans="1:25" ht="15.6" x14ac:dyDescent="0.3">
      <c r="A3" s="80" t="s">
        <v>46</v>
      </c>
      <c r="B3" s="81" t="s">
        <v>87</v>
      </c>
      <c r="C3" s="82" t="s">
        <v>209</v>
      </c>
      <c r="D3" s="41">
        <v>2760</v>
      </c>
      <c r="E3" s="41" t="s">
        <v>103</v>
      </c>
      <c r="F3" s="83"/>
      <c r="G3" s="41"/>
      <c r="H3" s="150"/>
      <c r="I3" s="66">
        <v>45068</v>
      </c>
      <c r="J3" s="41">
        <v>2760</v>
      </c>
      <c r="K3" s="150"/>
      <c r="L3" s="84"/>
      <c r="M3" s="41"/>
      <c r="N3" s="150"/>
      <c r="O3" s="84"/>
      <c r="P3" s="83"/>
      <c r="Q3" s="150"/>
      <c r="R3" s="84"/>
      <c r="S3" s="83"/>
      <c r="T3" s="150"/>
      <c r="U3" s="84"/>
      <c r="V3" s="83"/>
      <c r="W3" s="150"/>
      <c r="X3" s="84"/>
      <c r="Y3" s="83"/>
    </row>
    <row r="4" spans="1:25" ht="15.6" x14ac:dyDescent="0.3">
      <c r="A4" s="80" t="s">
        <v>47</v>
      </c>
      <c r="B4" s="19" t="s">
        <v>146</v>
      </c>
      <c r="C4" s="82" t="s">
        <v>209</v>
      </c>
      <c r="D4" s="26">
        <v>880</v>
      </c>
      <c r="E4" s="41" t="s">
        <v>103</v>
      </c>
      <c r="F4" s="39"/>
      <c r="G4" s="26"/>
      <c r="H4" s="150"/>
      <c r="I4" s="84"/>
      <c r="J4" s="26"/>
      <c r="K4" s="151"/>
      <c r="L4" s="66">
        <v>45097</v>
      </c>
      <c r="M4" s="26">
        <v>880</v>
      </c>
      <c r="N4" s="150"/>
      <c r="O4" s="84"/>
      <c r="P4" s="39"/>
      <c r="Q4" s="150"/>
      <c r="R4" s="84"/>
      <c r="S4" s="83"/>
      <c r="T4" s="150"/>
      <c r="U4" s="84"/>
      <c r="V4" s="83"/>
      <c r="W4" s="150"/>
      <c r="X4" s="84"/>
      <c r="Y4" s="83"/>
    </row>
    <row r="5" spans="1:25" ht="15.6" x14ac:dyDescent="0.3">
      <c r="A5" s="80" t="s">
        <v>48</v>
      </c>
      <c r="B5" s="81" t="s">
        <v>147</v>
      </c>
      <c r="C5" s="82" t="s">
        <v>209</v>
      </c>
      <c r="D5" s="41">
        <v>2100</v>
      </c>
      <c r="E5" s="41" t="s">
        <v>103</v>
      </c>
      <c r="F5" s="83"/>
      <c r="G5" s="41"/>
      <c r="H5" s="150"/>
      <c r="I5" s="66">
        <v>45070</v>
      </c>
      <c r="J5" s="41">
        <v>2100</v>
      </c>
      <c r="K5" s="150"/>
      <c r="L5" s="66">
        <v>45098</v>
      </c>
      <c r="M5" s="41">
        <v>900</v>
      </c>
      <c r="N5" s="150"/>
      <c r="O5" s="84"/>
      <c r="P5" s="83"/>
      <c r="Q5" s="150"/>
      <c r="R5" s="84"/>
      <c r="S5" s="83"/>
      <c r="T5" s="150"/>
      <c r="U5" s="84"/>
      <c r="V5" s="83"/>
      <c r="W5" s="150"/>
      <c r="X5" s="84"/>
      <c r="Y5" s="83"/>
    </row>
    <row r="6" spans="1:25" ht="15.6" x14ac:dyDescent="0.3">
      <c r="A6" s="80" t="s">
        <v>49</v>
      </c>
      <c r="B6" s="81" t="s">
        <v>148</v>
      </c>
      <c r="C6" s="82" t="s">
        <v>209</v>
      </c>
      <c r="D6" s="41">
        <v>330</v>
      </c>
      <c r="E6" s="41" t="s">
        <v>103</v>
      </c>
      <c r="F6" s="83"/>
      <c r="G6" s="41"/>
      <c r="H6" s="150"/>
      <c r="I6" s="66">
        <v>45069</v>
      </c>
      <c r="J6" s="41">
        <v>330</v>
      </c>
      <c r="K6" s="150"/>
      <c r="L6" s="84"/>
      <c r="M6" s="41"/>
      <c r="N6" s="150"/>
      <c r="O6" s="84"/>
      <c r="P6" s="83"/>
      <c r="Q6" s="150"/>
      <c r="R6" s="84"/>
      <c r="S6" s="83"/>
      <c r="T6" s="150"/>
      <c r="U6" s="84"/>
      <c r="V6" s="83"/>
      <c r="W6" s="150"/>
      <c r="X6" s="84"/>
      <c r="Y6" s="83"/>
    </row>
    <row r="7" spans="1:25" ht="15.6" x14ac:dyDescent="0.3">
      <c r="A7" s="80" t="s">
        <v>50</v>
      </c>
      <c r="B7" s="81" t="s">
        <v>149</v>
      </c>
      <c r="C7" s="82" t="s">
        <v>209</v>
      </c>
      <c r="D7" s="41">
        <v>1380</v>
      </c>
      <c r="E7" s="41" t="s">
        <v>103</v>
      </c>
      <c r="F7" s="83"/>
      <c r="G7" s="41"/>
      <c r="H7" s="150"/>
      <c r="I7" s="66">
        <v>45062</v>
      </c>
      <c r="J7" s="41">
        <v>1380</v>
      </c>
      <c r="K7" s="150"/>
      <c r="L7" s="84"/>
      <c r="M7" s="41"/>
      <c r="N7" s="150"/>
      <c r="O7" s="84"/>
      <c r="P7" s="83"/>
      <c r="Q7" s="150"/>
      <c r="R7" s="84"/>
      <c r="S7" s="83"/>
      <c r="T7" s="150"/>
      <c r="U7" s="84"/>
      <c r="V7" s="83"/>
      <c r="W7" s="150"/>
      <c r="X7" s="84"/>
      <c r="Y7" s="83"/>
    </row>
    <row r="8" spans="1:25" ht="15.6" x14ac:dyDescent="0.3">
      <c r="A8" s="80" t="s">
        <v>51</v>
      </c>
      <c r="B8" s="81" t="s">
        <v>150</v>
      </c>
      <c r="C8" s="82" t="s">
        <v>209</v>
      </c>
      <c r="D8" s="41">
        <v>1150</v>
      </c>
      <c r="E8" s="41" t="s">
        <v>103</v>
      </c>
      <c r="F8" s="83"/>
      <c r="G8" s="41"/>
      <c r="H8" s="150"/>
      <c r="I8" s="66">
        <v>45062</v>
      </c>
      <c r="J8" s="41">
        <v>1150</v>
      </c>
      <c r="K8" s="150"/>
      <c r="L8" s="84"/>
      <c r="M8" s="41"/>
      <c r="N8" s="150"/>
      <c r="O8" s="84"/>
      <c r="P8" s="83"/>
      <c r="Q8" s="150"/>
      <c r="R8" s="84"/>
      <c r="S8" s="83"/>
      <c r="T8" s="150"/>
      <c r="U8" s="84"/>
      <c r="V8" s="83"/>
      <c r="W8" s="150"/>
      <c r="X8" s="84"/>
      <c r="Y8" s="83"/>
    </row>
    <row r="9" spans="1:25" ht="15.6" x14ac:dyDescent="0.3">
      <c r="A9" s="80" t="s">
        <v>52</v>
      </c>
      <c r="B9" s="81" t="s">
        <v>151</v>
      </c>
      <c r="C9" s="82" t="s">
        <v>209</v>
      </c>
      <c r="D9" s="41">
        <v>860</v>
      </c>
      <c r="E9" s="41" t="s">
        <v>103</v>
      </c>
      <c r="F9" s="83"/>
      <c r="G9" s="41"/>
      <c r="H9" s="150"/>
      <c r="I9" s="84"/>
      <c r="J9" s="41"/>
      <c r="K9" s="150"/>
      <c r="L9" s="84"/>
      <c r="M9" s="41"/>
      <c r="N9" s="150"/>
      <c r="O9" s="84"/>
      <c r="P9" s="83"/>
      <c r="Q9" s="150"/>
      <c r="R9" s="84"/>
      <c r="S9" s="83"/>
      <c r="T9" s="150"/>
      <c r="U9" s="84"/>
      <c r="V9" s="83"/>
      <c r="W9" s="150"/>
      <c r="X9" s="84"/>
      <c r="Y9" s="83"/>
    </row>
    <row r="10" spans="1:25" ht="15.6" x14ac:dyDescent="0.3">
      <c r="A10" s="80" t="s">
        <v>53</v>
      </c>
      <c r="B10" s="81" t="s">
        <v>152</v>
      </c>
      <c r="C10" s="82" t="s">
        <v>209</v>
      </c>
      <c r="D10" s="41">
        <v>2270</v>
      </c>
      <c r="E10" s="41" t="s">
        <v>103</v>
      </c>
      <c r="F10" s="83"/>
      <c r="G10" s="41"/>
      <c r="H10" s="150"/>
      <c r="I10" s="66">
        <v>45062</v>
      </c>
      <c r="J10" s="41">
        <v>2270</v>
      </c>
      <c r="K10" s="150"/>
      <c r="L10" s="84"/>
      <c r="M10" s="41"/>
      <c r="N10" s="150"/>
      <c r="O10" s="84"/>
      <c r="P10" s="83"/>
      <c r="Q10" s="150"/>
      <c r="R10" s="84"/>
      <c r="S10" s="83"/>
      <c r="T10" s="150"/>
      <c r="U10" s="84"/>
      <c r="V10" s="83"/>
      <c r="W10" s="150"/>
      <c r="X10" s="84"/>
      <c r="Y10" s="83"/>
    </row>
    <row r="11" spans="1:25" ht="15.6" x14ac:dyDescent="0.3">
      <c r="A11" s="80" t="s">
        <v>54</v>
      </c>
      <c r="B11" s="81" t="s">
        <v>153</v>
      </c>
      <c r="C11" s="82" t="s">
        <v>209</v>
      </c>
      <c r="D11" s="41">
        <v>1450</v>
      </c>
      <c r="E11" s="41" t="s">
        <v>103</v>
      </c>
      <c r="F11" s="83"/>
      <c r="G11" s="41"/>
      <c r="H11" s="150"/>
      <c r="I11" s="84"/>
      <c r="J11" s="41"/>
      <c r="K11" s="150"/>
      <c r="L11" s="84"/>
      <c r="M11" s="41"/>
      <c r="N11" s="150"/>
      <c r="O11" s="84"/>
      <c r="P11" s="83"/>
      <c r="Q11" s="150"/>
      <c r="R11" s="84"/>
      <c r="S11" s="83"/>
      <c r="T11" s="150"/>
      <c r="U11" s="84"/>
      <c r="V11" s="83"/>
      <c r="W11" s="150"/>
      <c r="X11" s="84"/>
      <c r="Y11" s="83"/>
    </row>
    <row r="12" spans="1:25" ht="15.6" x14ac:dyDescent="0.3">
      <c r="A12" s="80" t="s">
        <v>55</v>
      </c>
      <c r="B12" s="19" t="s">
        <v>88</v>
      </c>
      <c r="C12" s="82" t="s">
        <v>209</v>
      </c>
      <c r="D12" s="41">
        <v>1150</v>
      </c>
      <c r="E12" s="41" t="s">
        <v>103</v>
      </c>
      <c r="F12" s="83"/>
      <c r="G12" s="41"/>
      <c r="H12" s="150"/>
      <c r="I12" s="68">
        <v>45056</v>
      </c>
      <c r="J12" s="41">
        <v>400</v>
      </c>
      <c r="K12" s="150"/>
      <c r="L12" s="68">
        <v>45084</v>
      </c>
      <c r="M12" s="173">
        <v>1150</v>
      </c>
      <c r="N12" s="150"/>
      <c r="O12" s="40"/>
      <c r="P12" s="83"/>
      <c r="Q12" s="150"/>
      <c r="R12" s="40"/>
      <c r="S12" s="39"/>
      <c r="T12" s="151"/>
      <c r="U12" s="40"/>
      <c r="V12" s="39"/>
      <c r="W12" s="151"/>
      <c r="X12" s="40"/>
      <c r="Y12" s="39"/>
    </row>
    <row r="13" spans="1:25" ht="15.6" x14ac:dyDescent="0.3">
      <c r="A13" s="80" t="s">
        <v>56</v>
      </c>
      <c r="B13" s="19" t="s">
        <v>155</v>
      </c>
      <c r="C13" s="82" t="s">
        <v>209</v>
      </c>
      <c r="D13" s="41">
        <v>3490</v>
      </c>
      <c r="E13" s="41" t="s">
        <v>154</v>
      </c>
      <c r="F13" s="83"/>
      <c r="G13" s="41"/>
      <c r="H13" s="150"/>
      <c r="I13" s="40"/>
      <c r="J13" s="41"/>
      <c r="K13" s="150"/>
      <c r="L13" s="68">
        <v>45082</v>
      </c>
      <c r="M13" s="173">
        <v>3490</v>
      </c>
      <c r="N13" s="150"/>
      <c r="O13" s="40"/>
      <c r="P13" s="83"/>
      <c r="Q13" s="150"/>
      <c r="R13" s="40"/>
      <c r="S13" s="39"/>
      <c r="T13" s="151"/>
      <c r="U13" s="40"/>
      <c r="V13" s="39"/>
      <c r="W13" s="151"/>
      <c r="X13" s="40"/>
      <c r="Y13" s="39"/>
    </row>
    <row r="14" spans="1:25" ht="15.6" x14ac:dyDescent="0.3">
      <c r="A14" s="80" t="s">
        <v>57</v>
      </c>
      <c r="B14" s="19" t="s">
        <v>195</v>
      </c>
      <c r="C14" s="82" t="s">
        <v>209</v>
      </c>
      <c r="D14" s="26">
        <v>1370</v>
      </c>
      <c r="E14" s="41" t="s">
        <v>103</v>
      </c>
      <c r="F14" s="39"/>
      <c r="G14" s="26"/>
      <c r="H14" s="151"/>
      <c r="I14" s="40"/>
      <c r="J14" s="26"/>
      <c r="K14" s="151"/>
      <c r="L14" s="68">
        <v>45084</v>
      </c>
      <c r="M14" s="172">
        <v>500</v>
      </c>
      <c r="N14" s="151"/>
      <c r="O14" s="40"/>
      <c r="P14" s="39"/>
      <c r="Q14" s="151"/>
      <c r="R14" s="40"/>
      <c r="S14" s="39"/>
      <c r="T14" s="151"/>
      <c r="U14" s="40"/>
      <c r="V14" s="39"/>
      <c r="W14" s="151"/>
      <c r="X14" s="40"/>
      <c r="Y14" s="39"/>
    </row>
    <row r="15" spans="1:25" ht="15.6" x14ac:dyDescent="0.3">
      <c r="A15" s="80" t="s">
        <v>58</v>
      </c>
      <c r="B15" s="19" t="s">
        <v>156</v>
      </c>
      <c r="C15" s="82" t="s">
        <v>209</v>
      </c>
      <c r="D15" s="26">
        <v>1340</v>
      </c>
      <c r="E15" s="41" t="s">
        <v>103</v>
      </c>
      <c r="F15" s="39"/>
      <c r="G15" s="26"/>
      <c r="H15" s="151"/>
      <c r="I15" s="68">
        <v>45049</v>
      </c>
      <c r="J15" s="26">
        <v>1340</v>
      </c>
      <c r="K15" s="151"/>
      <c r="L15" s="40"/>
      <c r="M15" s="172"/>
      <c r="N15" s="151"/>
      <c r="O15" s="40"/>
      <c r="P15" s="39"/>
      <c r="Q15" s="151"/>
      <c r="R15" s="40"/>
      <c r="S15" s="39"/>
      <c r="T15" s="151"/>
      <c r="U15" s="40"/>
      <c r="V15" s="39"/>
      <c r="W15" s="151"/>
      <c r="X15" s="40"/>
      <c r="Y15" s="39"/>
    </row>
    <row r="16" spans="1:25" ht="15.6" x14ac:dyDescent="0.3">
      <c r="A16" s="80" t="s">
        <v>59</v>
      </c>
      <c r="B16" s="19" t="s">
        <v>157</v>
      </c>
      <c r="C16" s="82" t="s">
        <v>209</v>
      </c>
      <c r="D16" s="26">
        <v>1940</v>
      </c>
      <c r="E16" s="41" t="s">
        <v>103</v>
      </c>
      <c r="F16" s="39"/>
      <c r="G16" s="26"/>
      <c r="H16" s="151"/>
      <c r="I16" s="68">
        <v>45056</v>
      </c>
      <c r="J16" s="26">
        <v>1940</v>
      </c>
      <c r="K16" s="151"/>
      <c r="L16" s="40"/>
      <c r="M16" s="172"/>
      <c r="N16" s="151"/>
      <c r="O16" s="40"/>
      <c r="P16" s="39"/>
      <c r="Q16" s="151"/>
      <c r="R16" s="40"/>
      <c r="S16" s="39"/>
      <c r="T16" s="151"/>
      <c r="U16" s="40"/>
      <c r="V16" s="39"/>
      <c r="W16" s="151"/>
      <c r="X16" s="40"/>
      <c r="Y16" s="39"/>
    </row>
    <row r="17" spans="1:25" ht="15.6" x14ac:dyDescent="0.3">
      <c r="A17" s="80" t="s">
        <v>60</v>
      </c>
      <c r="B17" s="19" t="s">
        <v>158</v>
      </c>
      <c r="C17" s="82" t="s">
        <v>209</v>
      </c>
      <c r="D17" s="26">
        <v>200</v>
      </c>
      <c r="E17" s="41" t="s">
        <v>103</v>
      </c>
      <c r="F17" s="39"/>
      <c r="G17" s="26"/>
      <c r="H17" s="151"/>
      <c r="I17" s="68">
        <v>45049</v>
      </c>
      <c r="J17" s="26">
        <v>200</v>
      </c>
      <c r="K17" s="151"/>
      <c r="L17" s="40"/>
      <c r="M17" s="172"/>
      <c r="N17" s="151"/>
      <c r="O17" s="40"/>
      <c r="P17" s="39"/>
      <c r="Q17" s="151"/>
      <c r="R17" s="40"/>
      <c r="S17" s="39"/>
      <c r="T17" s="151"/>
      <c r="U17" s="40"/>
      <c r="V17" s="39"/>
      <c r="W17" s="151"/>
      <c r="X17" s="40"/>
      <c r="Y17" s="39"/>
    </row>
    <row r="18" spans="1:25" ht="15.6" x14ac:dyDescent="0.3">
      <c r="A18" s="80" t="s">
        <v>61</v>
      </c>
      <c r="B18" s="19" t="s">
        <v>159</v>
      </c>
      <c r="C18" s="82" t="s">
        <v>209</v>
      </c>
      <c r="D18" s="26">
        <v>710</v>
      </c>
      <c r="E18" s="41" t="s">
        <v>103</v>
      </c>
      <c r="F18" s="39"/>
      <c r="G18" s="26"/>
      <c r="H18" s="151"/>
      <c r="I18" s="68">
        <v>45049</v>
      </c>
      <c r="J18" s="26">
        <v>710</v>
      </c>
      <c r="K18" s="151"/>
      <c r="L18" s="68">
        <v>45084</v>
      </c>
      <c r="M18" s="172">
        <v>710</v>
      </c>
      <c r="N18" s="151"/>
      <c r="O18" s="40"/>
      <c r="P18" s="39"/>
      <c r="Q18" s="151"/>
      <c r="R18" s="40"/>
      <c r="S18" s="39"/>
      <c r="T18" s="151"/>
      <c r="U18" s="40"/>
      <c r="V18" s="39"/>
      <c r="W18" s="151"/>
      <c r="X18" s="40"/>
      <c r="Y18" s="39"/>
    </row>
    <row r="19" spans="1:25" ht="15.6" x14ac:dyDescent="0.3">
      <c r="A19" s="80" t="s">
        <v>62</v>
      </c>
      <c r="B19" s="19" t="s">
        <v>160</v>
      </c>
      <c r="C19" s="82" t="s">
        <v>209</v>
      </c>
      <c r="D19" s="26">
        <v>650</v>
      </c>
      <c r="E19" s="41" t="s">
        <v>103</v>
      </c>
      <c r="F19" s="39"/>
      <c r="G19" s="26"/>
      <c r="H19" s="151"/>
      <c r="I19" s="68">
        <v>45048</v>
      </c>
      <c r="J19" s="26">
        <v>650</v>
      </c>
      <c r="K19" s="151"/>
      <c r="L19" s="40"/>
      <c r="M19" s="26"/>
      <c r="N19" s="151"/>
      <c r="O19" s="40"/>
      <c r="P19" s="39"/>
      <c r="Q19" s="151"/>
      <c r="R19" s="40"/>
      <c r="S19" s="39"/>
      <c r="T19" s="151"/>
      <c r="U19" s="40"/>
      <c r="V19" s="39"/>
      <c r="W19" s="151"/>
      <c r="X19" s="40"/>
      <c r="Y19" s="39"/>
    </row>
    <row r="20" spans="1:25" ht="15.6" x14ac:dyDescent="0.3">
      <c r="A20" s="80" t="s">
        <v>63</v>
      </c>
      <c r="B20" s="19" t="s">
        <v>161</v>
      </c>
      <c r="C20" s="82" t="s">
        <v>209</v>
      </c>
      <c r="D20" s="26">
        <v>2820</v>
      </c>
      <c r="E20" s="41" t="s">
        <v>154</v>
      </c>
      <c r="F20" s="39"/>
      <c r="G20" s="26"/>
      <c r="H20" s="151"/>
      <c r="I20" s="84"/>
      <c r="J20" s="26"/>
      <c r="K20" s="151"/>
      <c r="L20" s="84"/>
      <c r="M20" s="26"/>
      <c r="N20" s="151"/>
      <c r="O20" s="84"/>
      <c r="P20" s="39"/>
      <c r="Q20" s="151"/>
      <c r="R20" s="84"/>
      <c r="S20" s="39"/>
      <c r="T20" s="151"/>
      <c r="U20" s="84"/>
      <c r="V20" s="39"/>
      <c r="W20" s="151"/>
      <c r="X20" s="84"/>
      <c r="Y20" s="39"/>
    </row>
    <row r="21" spans="1:25" ht="15.6" x14ac:dyDescent="0.3">
      <c r="A21" s="18" t="s">
        <v>64</v>
      </c>
      <c r="B21" s="19" t="s">
        <v>162</v>
      </c>
      <c r="C21" s="82" t="s">
        <v>209</v>
      </c>
      <c r="D21" s="26">
        <v>610</v>
      </c>
      <c r="E21" s="41" t="s">
        <v>103</v>
      </c>
      <c r="F21" s="39"/>
      <c r="G21" s="26"/>
      <c r="H21" s="151"/>
      <c r="I21" s="66">
        <v>45048</v>
      </c>
      <c r="J21" s="26">
        <v>610</v>
      </c>
      <c r="K21" s="151"/>
      <c r="L21" s="84"/>
      <c r="M21" s="26"/>
      <c r="N21" s="151"/>
      <c r="O21" s="84"/>
      <c r="P21" s="39"/>
      <c r="Q21" s="151"/>
      <c r="R21" s="84"/>
      <c r="S21" s="39"/>
      <c r="T21" s="151"/>
      <c r="U21" s="84"/>
      <c r="V21" s="39"/>
      <c r="W21" s="151"/>
      <c r="X21" s="84"/>
      <c r="Y21" s="39"/>
    </row>
    <row r="22" spans="1:25" ht="15.6" x14ac:dyDescent="0.3">
      <c r="A22" s="18" t="s">
        <v>65</v>
      </c>
      <c r="B22" s="19" t="s">
        <v>163</v>
      </c>
      <c r="C22" s="82" t="s">
        <v>209</v>
      </c>
      <c r="D22" s="26">
        <v>300</v>
      </c>
      <c r="E22" s="41" t="s">
        <v>103</v>
      </c>
      <c r="F22" s="39"/>
      <c r="G22" s="26"/>
      <c r="H22" s="151"/>
      <c r="I22" s="68">
        <v>45049</v>
      </c>
      <c r="J22" s="26">
        <v>300</v>
      </c>
      <c r="K22" s="151"/>
      <c r="L22" s="40"/>
      <c r="M22" s="26"/>
      <c r="N22" s="151"/>
      <c r="O22" s="40"/>
      <c r="P22" s="39"/>
      <c r="Q22" s="151"/>
      <c r="R22" s="40"/>
      <c r="S22" s="39"/>
      <c r="T22" s="151"/>
      <c r="U22" s="40"/>
      <c r="V22" s="39"/>
      <c r="W22" s="151"/>
      <c r="X22" s="40"/>
      <c r="Y22" s="39"/>
    </row>
    <row r="23" spans="1:25" ht="15.6" x14ac:dyDescent="0.3">
      <c r="A23" s="18" t="s">
        <v>66</v>
      </c>
      <c r="B23" s="19" t="s">
        <v>164</v>
      </c>
      <c r="C23" s="82" t="s">
        <v>209</v>
      </c>
      <c r="D23" s="26">
        <v>1710</v>
      </c>
      <c r="E23" s="41" t="s">
        <v>103</v>
      </c>
      <c r="F23" s="39"/>
      <c r="G23" s="26"/>
      <c r="H23" s="151"/>
      <c r="I23" s="68">
        <v>45052</v>
      </c>
      <c r="J23" s="26">
        <v>1710</v>
      </c>
      <c r="K23" s="151"/>
      <c r="L23" s="40"/>
      <c r="M23" s="26"/>
      <c r="N23" s="151"/>
      <c r="O23" s="40"/>
      <c r="P23" s="39"/>
      <c r="Q23" s="151"/>
      <c r="R23" s="40"/>
      <c r="S23" s="39"/>
      <c r="T23" s="151"/>
      <c r="U23" s="40"/>
      <c r="V23" s="39"/>
      <c r="W23" s="151"/>
      <c r="X23" s="40"/>
      <c r="Y23" s="39"/>
    </row>
    <row r="24" spans="1:25" ht="15.6" x14ac:dyDescent="0.3">
      <c r="A24" s="18" t="s">
        <v>67</v>
      </c>
      <c r="B24" s="19" t="s">
        <v>165</v>
      </c>
      <c r="C24" s="82" t="s">
        <v>209</v>
      </c>
      <c r="D24" s="26">
        <v>640</v>
      </c>
      <c r="E24" s="41" t="s">
        <v>103</v>
      </c>
      <c r="F24" s="39"/>
      <c r="G24" s="26"/>
      <c r="H24" s="151"/>
      <c r="I24" s="68">
        <v>45055</v>
      </c>
      <c r="J24" s="26">
        <v>640</v>
      </c>
      <c r="K24" s="151"/>
      <c r="L24" s="40"/>
      <c r="M24" s="26"/>
      <c r="N24" s="151"/>
      <c r="O24" s="40"/>
      <c r="P24" s="39"/>
      <c r="Q24" s="151"/>
      <c r="R24" s="40"/>
      <c r="S24" s="39"/>
      <c r="T24" s="151"/>
      <c r="U24" s="40"/>
      <c r="V24" s="39"/>
      <c r="W24" s="151"/>
      <c r="X24" s="40"/>
      <c r="Y24" s="39"/>
    </row>
    <row r="25" spans="1:25" ht="15.6" x14ac:dyDescent="0.3">
      <c r="A25" s="18" t="s">
        <v>68</v>
      </c>
      <c r="B25" s="19" t="s">
        <v>166</v>
      </c>
      <c r="C25" s="82" t="s">
        <v>209</v>
      </c>
      <c r="D25" s="26">
        <v>950</v>
      </c>
      <c r="E25" s="41" t="s">
        <v>103</v>
      </c>
      <c r="F25" s="67">
        <v>45042</v>
      </c>
      <c r="G25" s="26">
        <v>950</v>
      </c>
      <c r="H25" s="151"/>
      <c r="I25" s="84"/>
      <c r="J25" s="26"/>
      <c r="K25" s="151"/>
      <c r="L25" s="66">
        <v>45100</v>
      </c>
      <c r="M25" s="26">
        <v>950</v>
      </c>
      <c r="N25" s="151"/>
      <c r="O25" s="84"/>
      <c r="P25" s="39"/>
      <c r="Q25" s="151"/>
      <c r="R25" s="84"/>
      <c r="S25" s="39"/>
      <c r="T25" s="151"/>
      <c r="U25" s="84"/>
      <c r="V25" s="39"/>
      <c r="W25" s="151"/>
      <c r="X25" s="84"/>
      <c r="Y25" s="39"/>
    </row>
    <row r="26" spans="1:25" ht="15.6" x14ac:dyDescent="0.3">
      <c r="A26" s="18" t="s">
        <v>69</v>
      </c>
      <c r="B26" s="19" t="s">
        <v>167</v>
      </c>
      <c r="C26" s="82" t="s">
        <v>209</v>
      </c>
      <c r="D26" s="26">
        <v>1370</v>
      </c>
      <c r="E26" s="41" t="s">
        <v>103</v>
      </c>
      <c r="F26" s="67">
        <v>45043</v>
      </c>
      <c r="G26" s="26">
        <v>1370</v>
      </c>
      <c r="H26" s="151"/>
      <c r="I26" s="40"/>
      <c r="J26" s="26"/>
      <c r="K26" s="151"/>
      <c r="L26" s="68">
        <v>45089</v>
      </c>
      <c r="M26" s="26">
        <v>1370</v>
      </c>
      <c r="N26" s="151"/>
      <c r="O26" s="40"/>
      <c r="P26" s="39"/>
      <c r="Q26" s="151"/>
      <c r="R26" s="40"/>
      <c r="S26" s="39"/>
      <c r="T26" s="151"/>
      <c r="U26" s="40"/>
      <c r="V26" s="39"/>
      <c r="W26" s="151"/>
      <c r="X26" s="40"/>
      <c r="Y26" s="39"/>
    </row>
    <row r="27" spans="1:25" ht="15.6" x14ac:dyDescent="0.3">
      <c r="A27" s="18" t="s">
        <v>70</v>
      </c>
      <c r="B27" s="19" t="s">
        <v>168</v>
      </c>
      <c r="C27" s="82" t="s">
        <v>209</v>
      </c>
      <c r="D27" s="26">
        <v>5140</v>
      </c>
      <c r="E27" s="41" t="s">
        <v>103</v>
      </c>
      <c r="F27" s="39"/>
      <c r="G27" s="26"/>
      <c r="H27" s="151"/>
      <c r="I27" s="40"/>
      <c r="J27" s="26"/>
      <c r="K27" s="151"/>
      <c r="L27" s="40"/>
      <c r="M27" s="26"/>
      <c r="N27" s="151"/>
      <c r="O27" s="40"/>
      <c r="P27" s="39"/>
      <c r="Q27" s="151"/>
      <c r="R27" s="40"/>
      <c r="S27" s="39"/>
      <c r="T27" s="151"/>
      <c r="U27" s="40"/>
      <c r="V27" s="39"/>
      <c r="W27" s="151"/>
      <c r="X27" s="40"/>
      <c r="Y27" s="39"/>
    </row>
    <row r="28" spans="1:25" ht="15.6" x14ac:dyDescent="0.3">
      <c r="A28" s="18" t="s">
        <v>71</v>
      </c>
      <c r="B28" s="19" t="s">
        <v>169</v>
      </c>
      <c r="C28" s="82" t="s">
        <v>209</v>
      </c>
      <c r="D28" s="26">
        <v>1220</v>
      </c>
      <c r="E28" s="41" t="s">
        <v>103</v>
      </c>
      <c r="F28" s="39" t="s">
        <v>188</v>
      </c>
      <c r="G28" s="26"/>
      <c r="H28" s="151"/>
      <c r="I28" s="40"/>
      <c r="J28" s="26"/>
      <c r="K28" s="151"/>
      <c r="L28" s="40"/>
      <c r="M28" s="26"/>
      <c r="N28" s="151"/>
      <c r="O28" s="40"/>
      <c r="P28" s="39"/>
      <c r="Q28" s="151"/>
      <c r="R28" s="40"/>
      <c r="S28" s="39"/>
      <c r="T28" s="151"/>
      <c r="U28" s="40"/>
      <c r="V28" s="39"/>
      <c r="W28" s="151"/>
      <c r="X28" s="40"/>
      <c r="Y28" s="39"/>
    </row>
    <row r="29" spans="1:25" ht="15.6" x14ac:dyDescent="0.3">
      <c r="A29" s="18" t="s">
        <v>72</v>
      </c>
      <c r="B29" s="19" t="s">
        <v>170</v>
      </c>
      <c r="C29" s="82" t="s">
        <v>209</v>
      </c>
      <c r="D29" s="26">
        <v>150</v>
      </c>
      <c r="E29" s="41" t="s">
        <v>103</v>
      </c>
      <c r="F29" s="39"/>
      <c r="G29" s="26"/>
      <c r="H29" s="151"/>
      <c r="I29" s="68">
        <v>45048</v>
      </c>
      <c r="J29" s="26">
        <v>150</v>
      </c>
      <c r="K29" s="151"/>
      <c r="L29" s="40"/>
      <c r="M29" s="26"/>
      <c r="N29" s="151"/>
      <c r="O29" s="40"/>
      <c r="P29" s="39"/>
      <c r="Q29" s="151"/>
      <c r="R29" s="40"/>
      <c r="S29" s="39"/>
      <c r="T29" s="151"/>
      <c r="U29" s="40"/>
      <c r="V29" s="39"/>
      <c r="W29" s="151"/>
      <c r="X29" s="40"/>
      <c r="Y29" s="39"/>
    </row>
    <row r="30" spans="1:25" ht="15.6" x14ac:dyDescent="0.3">
      <c r="A30" s="18" t="s">
        <v>73</v>
      </c>
      <c r="B30" s="19" t="s">
        <v>171</v>
      </c>
      <c r="C30" s="82" t="s">
        <v>209</v>
      </c>
      <c r="D30" s="26">
        <v>4850</v>
      </c>
      <c r="E30" s="41" t="s">
        <v>103</v>
      </c>
      <c r="F30" s="39"/>
      <c r="G30" s="26"/>
      <c r="H30" s="151"/>
      <c r="I30" s="40"/>
      <c r="J30" s="26"/>
      <c r="K30" s="151"/>
      <c r="L30" s="68">
        <v>45079</v>
      </c>
      <c r="M30" s="26">
        <v>1000</v>
      </c>
      <c r="N30" s="151"/>
      <c r="O30" s="40"/>
      <c r="P30" s="39"/>
      <c r="Q30" s="151"/>
      <c r="R30" s="40"/>
      <c r="S30" s="39"/>
      <c r="T30" s="151"/>
      <c r="U30" s="40"/>
      <c r="V30" s="39"/>
      <c r="W30" s="151"/>
      <c r="X30" s="40"/>
      <c r="Y30" s="39"/>
    </row>
    <row r="31" spans="1:25" ht="15.6" x14ac:dyDescent="0.3">
      <c r="A31" s="18" t="s">
        <v>74</v>
      </c>
      <c r="B31" s="19" t="s">
        <v>172</v>
      </c>
      <c r="C31" s="82" t="s">
        <v>209</v>
      </c>
      <c r="D31" s="26">
        <v>111</v>
      </c>
      <c r="E31" s="41" t="s">
        <v>103</v>
      </c>
      <c r="F31" s="39" t="s">
        <v>188</v>
      </c>
      <c r="G31" s="26"/>
      <c r="H31" s="151"/>
      <c r="I31" s="40"/>
      <c r="J31" s="26"/>
      <c r="K31" s="151"/>
      <c r="L31" s="40"/>
      <c r="M31" s="26"/>
      <c r="N31" s="151"/>
      <c r="O31" s="40"/>
      <c r="P31" s="39"/>
      <c r="Q31" s="151"/>
      <c r="R31" s="40"/>
      <c r="S31" s="39"/>
      <c r="T31" s="151"/>
      <c r="U31" s="40"/>
      <c r="V31" s="39"/>
      <c r="W31" s="151"/>
      <c r="X31" s="40"/>
      <c r="Y31" s="39"/>
    </row>
    <row r="32" spans="1:25" ht="15.6" x14ac:dyDescent="0.3">
      <c r="A32" s="18" t="s">
        <v>75</v>
      </c>
      <c r="B32" s="19" t="s">
        <v>89</v>
      </c>
      <c r="C32" s="82" t="s">
        <v>209</v>
      </c>
      <c r="D32" s="26">
        <v>2930</v>
      </c>
      <c r="E32" s="41" t="s">
        <v>103</v>
      </c>
      <c r="F32" s="39"/>
      <c r="G32" s="26"/>
      <c r="H32" s="151"/>
      <c r="I32" s="40"/>
      <c r="J32" s="26"/>
      <c r="K32" s="151"/>
      <c r="L32" s="68">
        <v>45091</v>
      </c>
      <c r="M32" s="26">
        <v>2930</v>
      </c>
      <c r="N32" s="151"/>
      <c r="O32" s="40"/>
      <c r="P32" s="39"/>
      <c r="Q32" s="151"/>
      <c r="R32" s="40"/>
      <c r="S32" s="39"/>
      <c r="T32" s="151"/>
      <c r="U32" s="40"/>
      <c r="V32" s="39"/>
      <c r="W32" s="151"/>
      <c r="X32" s="40"/>
      <c r="Y32" s="39"/>
    </row>
    <row r="33" spans="1:25" ht="15.6" x14ac:dyDescent="0.3">
      <c r="A33" s="18" t="s">
        <v>76</v>
      </c>
      <c r="B33" s="19" t="s">
        <v>173</v>
      </c>
      <c r="C33" s="82" t="s">
        <v>209</v>
      </c>
      <c r="D33" s="26">
        <v>180</v>
      </c>
      <c r="E33" s="41" t="s">
        <v>103</v>
      </c>
      <c r="F33" s="39" t="s">
        <v>188</v>
      </c>
      <c r="G33" s="26"/>
      <c r="H33" s="151"/>
      <c r="I33" s="40"/>
      <c r="J33" s="26"/>
      <c r="K33" s="151"/>
      <c r="L33" s="39" t="s">
        <v>188</v>
      </c>
      <c r="M33" s="26"/>
      <c r="N33" s="151"/>
      <c r="O33" s="40"/>
      <c r="P33" s="39"/>
      <c r="Q33" s="151"/>
      <c r="R33" s="40"/>
      <c r="S33" s="39"/>
      <c r="T33" s="151"/>
      <c r="U33" s="40"/>
      <c r="V33" s="39"/>
      <c r="W33" s="151"/>
      <c r="X33" s="40"/>
      <c r="Y33" s="39"/>
    </row>
    <row r="34" spans="1:25" ht="15.6" x14ac:dyDescent="0.3">
      <c r="A34" s="18" t="s">
        <v>77</v>
      </c>
      <c r="B34" s="19" t="s">
        <v>174</v>
      </c>
      <c r="C34" s="82" t="s">
        <v>209</v>
      </c>
      <c r="D34" s="26">
        <v>360</v>
      </c>
      <c r="E34" s="41" t="s">
        <v>103</v>
      </c>
      <c r="F34" s="39"/>
      <c r="G34" s="26"/>
      <c r="H34" s="151"/>
      <c r="I34" s="40"/>
      <c r="J34" s="26"/>
      <c r="K34" s="151"/>
      <c r="L34" s="68">
        <v>45086</v>
      </c>
      <c r="M34" s="26">
        <v>360</v>
      </c>
      <c r="N34" s="151"/>
      <c r="O34" s="40"/>
      <c r="P34" s="39"/>
      <c r="Q34" s="151"/>
      <c r="R34" s="40"/>
      <c r="S34" s="39"/>
      <c r="T34" s="151"/>
      <c r="U34" s="40"/>
      <c r="V34" s="39"/>
      <c r="W34" s="151"/>
      <c r="X34" s="40"/>
      <c r="Y34" s="39"/>
    </row>
    <row r="35" spans="1:25" ht="15.6" x14ac:dyDescent="0.3">
      <c r="A35" s="18" t="s">
        <v>78</v>
      </c>
      <c r="B35" s="19" t="s">
        <v>175</v>
      </c>
      <c r="C35" s="82" t="s">
        <v>209</v>
      </c>
      <c r="D35" s="26">
        <v>600</v>
      </c>
      <c r="E35" s="41" t="s">
        <v>103</v>
      </c>
      <c r="F35" s="39"/>
      <c r="G35" s="26"/>
      <c r="H35" s="151"/>
      <c r="I35" s="40"/>
      <c r="J35" s="26"/>
      <c r="K35" s="151"/>
      <c r="L35" s="40"/>
      <c r="M35" s="26"/>
      <c r="N35" s="151"/>
      <c r="O35" s="40"/>
      <c r="P35" s="39"/>
      <c r="Q35" s="151"/>
      <c r="R35" s="40"/>
      <c r="S35" s="39"/>
      <c r="T35" s="151"/>
      <c r="U35" s="40"/>
      <c r="V35" s="39"/>
      <c r="W35" s="151"/>
      <c r="X35" s="40"/>
      <c r="Y35" s="39"/>
    </row>
    <row r="36" spans="1:25" ht="15.6" x14ac:dyDescent="0.3">
      <c r="A36" s="18" t="s">
        <v>79</v>
      </c>
      <c r="B36" s="19" t="s">
        <v>176</v>
      </c>
      <c r="C36" s="82" t="s">
        <v>209</v>
      </c>
      <c r="D36" s="26">
        <v>960</v>
      </c>
      <c r="E36" s="41" t="s">
        <v>103</v>
      </c>
      <c r="F36" s="39"/>
      <c r="G36" s="26"/>
      <c r="H36" s="151"/>
      <c r="I36" s="40"/>
      <c r="J36" s="26"/>
      <c r="K36" s="155"/>
      <c r="L36" s="68">
        <v>45082</v>
      </c>
      <c r="M36" s="172">
        <v>960</v>
      </c>
      <c r="N36" s="151"/>
      <c r="O36" s="40"/>
      <c r="P36" s="39"/>
      <c r="Q36" s="151"/>
      <c r="R36" s="40"/>
      <c r="S36" s="39"/>
      <c r="T36" s="151"/>
      <c r="U36" s="40"/>
      <c r="V36" s="39"/>
      <c r="W36" s="151"/>
      <c r="X36" s="40"/>
      <c r="Y36" s="39"/>
    </row>
    <row r="37" spans="1:25" ht="15.6" x14ac:dyDescent="0.3">
      <c r="A37" s="18" t="s">
        <v>180</v>
      </c>
      <c r="B37" s="19" t="s">
        <v>181</v>
      </c>
      <c r="C37" s="82" t="s">
        <v>209</v>
      </c>
      <c r="D37" s="26">
        <v>1280</v>
      </c>
      <c r="E37" s="41" t="s">
        <v>103</v>
      </c>
      <c r="F37" s="39"/>
      <c r="G37" s="26"/>
      <c r="H37" s="151"/>
      <c r="I37" s="40"/>
      <c r="J37" s="26"/>
      <c r="K37" s="155"/>
      <c r="L37" s="68">
        <v>45082</v>
      </c>
      <c r="M37" s="172">
        <v>1280</v>
      </c>
      <c r="N37" s="151"/>
      <c r="O37" s="40"/>
      <c r="P37" s="39"/>
      <c r="Q37" s="151"/>
      <c r="R37" s="40"/>
      <c r="S37" s="39"/>
      <c r="T37" s="151"/>
      <c r="U37" s="40"/>
      <c r="V37" s="39"/>
      <c r="W37" s="151"/>
      <c r="X37" s="40"/>
      <c r="Y37" s="39"/>
    </row>
    <row r="38" spans="1:25" ht="15.6" x14ac:dyDescent="0.3">
      <c r="A38" s="18" t="s">
        <v>182</v>
      </c>
      <c r="B38" s="19" t="s">
        <v>183</v>
      </c>
      <c r="C38" s="82" t="s">
        <v>209</v>
      </c>
      <c r="D38" s="26">
        <v>340</v>
      </c>
      <c r="E38" s="41" t="s">
        <v>103</v>
      </c>
      <c r="F38" s="39"/>
      <c r="G38" s="26"/>
      <c r="H38" s="151"/>
      <c r="I38" s="40"/>
      <c r="J38" s="26"/>
      <c r="K38" s="155"/>
      <c r="L38" s="68">
        <v>45082</v>
      </c>
      <c r="M38" s="172">
        <v>340</v>
      </c>
      <c r="N38" s="151"/>
      <c r="O38" s="40"/>
      <c r="P38" s="39"/>
      <c r="Q38" s="151"/>
      <c r="R38" s="40"/>
      <c r="S38" s="39"/>
      <c r="T38" s="151"/>
      <c r="U38" s="40"/>
      <c r="V38" s="39"/>
      <c r="W38" s="151"/>
      <c r="X38" s="40"/>
      <c r="Y38" s="39"/>
    </row>
    <row r="39" spans="1:25" ht="15.6" x14ac:dyDescent="0.3">
      <c r="A39" s="18" t="s">
        <v>184</v>
      </c>
      <c r="B39" s="19" t="s">
        <v>185</v>
      </c>
      <c r="C39" s="82" t="s">
        <v>209</v>
      </c>
      <c r="D39" s="26">
        <v>330</v>
      </c>
      <c r="E39" s="41" t="s">
        <v>103</v>
      </c>
      <c r="F39" s="39"/>
      <c r="G39" s="26"/>
      <c r="H39" s="151"/>
      <c r="I39" s="40"/>
      <c r="J39" s="26"/>
      <c r="K39" s="155"/>
      <c r="L39" s="68">
        <v>45082</v>
      </c>
      <c r="M39" s="172">
        <v>330</v>
      </c>
      <c r="N39" s="151"/>
      <c r="O39" s="40"/>
      <c r="P39" s="39"/>
      <c r="Q39" s="151"/>
      <c r="R39" s="40"/>
      <c r="S39" s="39"/>
      <c r="T39" s="151"/>
      <c r="U39" s="40"/>
      <c r="V39" s="39"/>
      <c r="W39" s="151"/>
      <c r="X39" s="40"/>
      <c r="Y39" s="39"/>
    </row>
    <row r="40" spans="1:25" ht="15.6" x14ac:dyDescent="0.3">
      <c r="A40" s="18" t="s">
        <v>186</v>
      </c>
      <c r="B40" s="19" t="s">
        <v>187</v>
      </c>
      <c r="C40" s="82" t="s">
        <v>209</v>
      </c>
      <c r="D40" s="41">
        <v>1230</v>
      </c>
      <c r="E40" s="41" t="s">
        <v>103</v>
      </c>
      <c r="F40" s="83"/>
      <c r="G40" s="41"/>
      <c r="H40" s="150"/>
      <c r="I40" s="84"/>
      <c r="J40" s="41"/>
      <c r="K40" s="150"/>
      <c r="L40" s="66">
        <v>45097</v>
      </c>
      <c r="M40" s="41">
        <v>800</v>
      </c>
      <c r="N40" s="150"/>
      <c r="O40" s="84"/>
      <c r="P40" s="83"/>
      <c r="Q40" s="150"/>
      <c r="R40" s="84"/>
      <c r="S40" s="83"/>
      <c r="T40" s="150"/>
      <c r="U40" s="84"/>
      <c r="V40" s="83"/>
      <c r="W40" s="150"/>
      <c r="X40" s="84"/>
      <c r="Y40" s="83"/>
    </row>
    <row r="41" spans="1:25" ht="16.2" thickBot="1" x14ac:dyDescent="0.35">
      <c r="A41" s="187" t="s">
        <v>204</v>
      </c>
      <c r="B41" s="188" t="s">
        <v>205</v>
      </c>
      <c r="C41" s="82" t="s">
        <v>209</v>
      </c>
      <c r="D41" s="189">
        <v>92</v>
      </c>
      <c r="E41" s="189" t="s">
        <v>103</v>
      </c>
      <c r="F41" s="190"/>
      <c r="G41" s="189"/>
      <c r="H41" s="157"/>
      <c r="I41" s="191"/>
      <c r="J41" s="189"/>
      <c r="K41" s="157"/>
      <c r="L41" s="191"/>
      <c r="M41" s="189"/>
      <c r="N41" s="157"/>
      <c r="O41" s="191"/>
      <c r="P41" s="190"/>
      <c r="Q41" s="157"/>
      <c r="R41" s="191"/>
      <c r="S41" s="190"/>
      <c r="T41" s="157"/>
      <c r="U41" s="191"/>
      <c r="V41" s="190"/>
      <c r="W41" s="157"/>
      <c r="X41" s="191"/>
      <c r="Y41" s="190"/>
    </row>
    <row r="42" spans="1:25" ht="24.9" customHeight="1" thickBot="1" x14ac:dyDescent="0.4">
      <c r="A42" s="174" t="s">
        <v>108</v>
      </c>
      <c r="B42" s="175"/>
      <c r="C42" s="42"/>
      <c r="D42" s="43">
        <f>SUM(D3:D41)</f>
        <v>52203</v>
      </c>
      <c r="E42" s="137"/>
      <c r="F42" s="140" t="s">
        <v>196</v>
      </c>
      <c r="G42" s="138">
        <f>SUM(G39:G41)</f>
        <v>0</v>
      </c>
      <c r="H42" s="148"/>
      <c r="I42" s="144" t="s">
        <v>197</v>
      </c>
      <c r="J42" s="138">
        <f>SUM(J3:J41)</f>
        <v>18640</v>
      </c>
      <c r="K42" s="148"/>
      <c r="L42" s="144" t="s">
        <v>198</v>
      </c>
      <c r="M42" s="138">
        <f>SUM(M30:M41)</f>
        <v>8000</v>
      </c>
      <c r="N42" s="148"/>
      <c r="O42" s="144" t="s">
        <v>199</v>
      </c>
      <c r="P42" s="138">
        <f>SUM(P3:P40)</f>
        <v>0</v>
      </c>
      <c r="Q42" s="148"/>
      <c r="R42" s="144" t="s">
        <v>200</v>
      </c>
      <c r="S42" s="138">
        <f>SUM(S3:S40)</f>
        <v>0</v>
      </c>
      <c r="T42" s="148"/>
      <c r="U42" s="144" t="s">
        <v>201</v>
      </c>
      <c r="V42" s="138">
        <f>SUM(V3:V40)</f>
        <v>0</v>
      </c>
      <c r="W42" s="148"/>
      <c r="X42" s="144" t="s">
        <v>202</v>
      </c>
      <c r="Y42" s="138">
        <f>SUM(Y3:Y40)</f>
        <v>0</v>
      </c>
    </row>
  </sheetData>
  <mergeCells count="2">
    <mergeCell ref="A1:Y1"/>
    <mergeCell ref="A42:B42"/>
  </mergeCells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B80B0-043B-4244-8D74-32DA21538B8E}">
  <dimension ref="A1:Y6"/>
  <sheetViews>
    <sheetView workbookViewId="0">
      <selection activeCell="D13" sqref="D13"/>
    </sheetView>
  </sheetViews>
  <sheetFormatPr defaultRowHeight="14.4" x14ac:dyDescent="0.3"/>
  <cols>
    <col min="1" max="1" width="16.33203125" style="2" customWidth="1"/>
    <col min="2" max="2" width="34.88671875" customWidth="1"/>
    <col min="3" max="3" width="31" customWidth="1"/>
    <col min="4" max="4" width="17.33203125" customWidth="1"/>
    <col min="5" max="5" width="22.109375" customWidth="1"/>
    <col min="6" max="6" width="13" customWidth="1"/>
    <col min="7" max="7" width="9.88671875" style="166" customWidth="1"/>
    <col min="8" max="8" width="1.33203125" customWidth="1"/>
    <col min="9" max="9" width="13" customWidth="1"/>
    <col min="10" max="10" width="10.88671875" style="166" customWidth="1"/>
    <col min="11" max="11" width="1.33203125" customWidth="1"/>
    <col min="12" max="12" width="13" customWidth="1"/>
    <col min="13" max="13" width="9.88671875" style="166" customWidth="1"/>
    <col min="14" max="14" width="1.33203125" customWidth="1"/>
    <col min="15" max="15" width="13" customWidth="1"/>
    <col min="16" max="16" width="9.88671875" customWidth="1"/>
    <col min="17" max="17" width="1.33203125" customWidth="1"/>
    <col min="18" max="18" width="13" customWidth="1"/>
    <col min="19" max="19" width="9.88671875" customWidth="1"/>
    <col min="20" max="20" width="1.33203125" customWidth="1"/>
    <col min="21" max="21" width="13" customWidth="1"/>
    <col min="22" max="22" width="11.33203125" bestFit="1" customWidth="1"/>
    <col min="23" max="23" width="1.33203125" customWidth="1"/>
    <col min="24" max="24" width="13" customWidth="1"/>
    <col min="25" max="25" width="11.33203125" bestFit="1" customWidth="1"/>
  </cols>
  <sheetData>
    <row r="1" spans="1:25" ht="39" customHeight="1" thickBot="1" x14ac:dyDescent="0.9">
      <c r="A1" s="185" t="s">
        <v>203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5" s="1" customFormat="1" ht="43.95" customHeight="1" thickBot="1" x14ac:dyDescent="0.35">
      <c r="A2" s="3" t="s">
        <v>0</v>
      </c>
      <c r="B2" s="46" t="s">
        <v>1</v>
      </c>
      <c r="C2" s="4" t="s">
        <v>90</v>
      </c>
      <c r="D2" s="3" t="s">
        <v>102</v>
      </c>
      <c r="E2" s="3" t="s">
        <v>110</v>
      </c>
      <c r="F2" s="111" t="s">
        <v>111</v>
      </c>
      <c r="G2" s="165" t="s">
        <v>102</v>
      </c>
      <c r="H2" s="145"/>
      <c r="I2" s="141" t="s">
        <v>111</v>
      </c>
      <c r="J2" s="165" t="s">
        <v>102</v>
      </c>
      <c r="K2" s="145"/>
      <c r="L2" s="141" t="s">
        <v>111</v>
      </c>
      <c r="M2" s="165" t="s">
        <v>102</v>
      </c>
      <c r="N2" s="145"/>
      <c r="O2" s="141" t="s">
        <v>111</v>
      </c>
      <c r="P2" s="3" t="s">
        <v>102</v>
      </c>
      <c r="Q2" s="145"/>
      <c r="R2" s="141" t="s">
        <v>111</v>
      </c>
      <c r="S2" s="3" t="s">
        <v>102</v>
      </c>
      <c r="T2" s="145"/>
      <c r="U2" s="111" t="s">
        <v>111</v>
      </c>
      <c r="V2" s="3" t="s">
        <v>102</v>
      </c>
      <c r="W2" s="145"/>
      <c r="X2" s="111" t="s">
        <v>111</v>
      </c>
      <c r="Y2" s="3" t="s">
        <v>102</v>
      </c>
    </row>
    <row r="3" spans="1:25" ht="20.100000000000001" customHeight="1" x14ac:dyDescent="0.3">
      <c r="A3" s="133" t="s">
        <v>177</v>
      </c>
      <c r="B3" s="125" t="s">
        <v>178</v>
      </c>
      <c r="C3" s="134" t="s">
        <v>210</v>
      </c>
      <c r="D3" s="126">
        <v>1820</v>
      </c>
      <c r="E3" s="135" t="s">
        <v>179</v>
      </c>
      <c r="F3" s="127"/>
      <c r="G3" s="126"/>
      <c r="H3" s="146"/>
      <c r="I3" s="142"/>
      <c r="J3" s="126"/>
      <c r="K3" s="146"/>
      <c r="L3" s="142"/>
      <c r="M3" s="126"/>
      <c r="N3" s="149"/>
      <c r="O3" s="142"/>
      <c r="P3" s="127"/>
      <c r="Q3" s="149"/>
      <c r="R3" s="142"/>
      <c r="S3" s="127"/>
      <c r="T3" s="149"/>
      <c r="U3" s="142"/>
      <c r="V3" s="127"/>
      <c r="W3" s="149"/>
      <c r="X3" s="142"/>
      <c r="Y3" s="127"/>
    </row>
    <row r="4" spans="1:25" ht="20.100000000000001" customHeight="1" x14ac:dyDescent="0.3">
      <c r="A4" s="128" t="s">
        <v>193</v>
      </c>
      <c r="B4" s="129" t="s">
        <v>194</v>
      </c>
      <c r="C4" s="130" t="s">
        <v>210</v>
      </c>
      <c r="D4" s="131">
        <v>975</v>
      </c>
      <c r="E4" s="136" t="s">
        <v>179</v>
      </c>
      <c r="F4" s="132"/>
      <c r="G4" s="131"/>
      <c r="H4" s="147"/>
      <c r="I4" s="143"/>
      <c r="J4" s="131"/>
      <c r="K4" s="147"/>
      <c r="L4" s="143"/>
      <c r="M4" s="131"/>
      <c r="N4" s="150"/>
      <c r="O4" s="143"/>
      <c r="P4" s="132"/>
      <c r="Q4" s="150"/>
      <c r="R4" s="143"/>
      <c r="S4" s="139"/>
      <c r="T4" s="147"/>
      <c r="U4" s="143"/>
      <c r="V4" s="139"/>
      <c r="W4" s="147"/>
      <c r="X4" s="143"/>
      <c r="Y4" s="139"/>
    </row>
    <row r="5" spans="1:25" ht="20.100000000000001" customHeight="1" thickBot="1" x14ac:dyDescent="0.35">
      <c r="A5" s="128" t="s">
        <v>206</v>
      </c>
      <c r="B5" s="129" t="s">
        <v>208</v>
      </c>
      <c r="C5" s="130" t="s">
        <v>210</v>
      </c>
      <c r="D5" s="131">
        <v>1220</v>
      </c>
      <c r="E5" s="136" t="s">
        <v>207</v>
      </c>
      <c r="F5" s="132"/>
      <c r="G5" s="131"/>
      <c r="H5" s="147"/>
      <c r="I5" s="143"/>
      <c r="J5" s="131"/>
      <c r="K5" s="147"/>
      <c r="L5" s="66">
        <v>45084</v>
      </c>
      <c r="M5" s="131">
        <v>1220</v>
      </c>
      <c r="N5" s="150"/>
      <c r="O5" s="143"/>
      <c r="P5" s="132"/>
      <c r="Q5" s="150"/>
      <c r="R5" s="143"/>
      <c r="S5" s="139"/>
      <c r="T5" s="147"/>
      <c r="U5" s="143"/>
      <c r="V5" s="139"/>
      <c r="W5" s="147"/>
      <c r="X5" s="143"/>
      <c r="Y5" s="139"/>
    </row>
    <row r="6" spans="1:25" ht="24.9" customHeight="1" thickBot="1" x14ac:dyDescent="0.4">
      <c r="A6" s="174" t="s">
        <v>108</v>
      </c>
      <c r="B6" s="175"/>
      <c r="C6" s="42"/>
      <c r="D6" s="43">
        <f>SUM(D3:D5)</f>
        <v>4015</v>
      </c>
      <c r="E6" s="137"/>
      <c r="F6" s="140" t="s">
        <v>196</v>
      </c>
      <c r="G6" s="138">
        <f>SUM(G3:G5)</f>
        <v>0</v>
      </c>
      <c r="H6" s="148"/>
      <c r="I6" s="144" t="s">
        <v>197</v>
      </c>
      <c r="J6" s="138">
        <f>SUM(J3:J5)</f>
        <v>0</v>
      </c>
      <c r="K6" s="148"/>
      <c r="L6" s="144" t="s">
        <v>198</v>
      </c>
      <c r="M6" s="138">
        <f>SUM(M3:M5)</f>
        <v>1220</v>
      </c>
      <c r="N6" s="148"/>
      <c r="O6" s="144" t="s">
        <v>199</v>
      </c>
      <c r="P6" s="138">
        <f>SUM(P3:P4)</f>
        <v>0</v>
      </c>
      <c r="Q6" s="148"/>
      <c r="R6" s="144" t="s">
        <v>200</v>
      </c>
      <c r="S6" s="138">
        <f>SUM(S3:S4)</f>
        <v>0</v>
      </c>
      <c r="T6" s="148"/>
      <c r="U6" s="144" t="s">
        <v>201</v>
      </c>
      <c r="V6" s="138">
        <f>SUM(V3:V4)</f>
        <v>0</v>
      </c>
      <c r="W6" s="148"/>
      <c r="X6" s="144" t="s">
        <v>202</v>
      </c>
      <c r="Y6" s="138">
        <f>SUM(Y3:Y4)</f>
        <v>0</v>
      </c>
    </row>
  </sheetData>
  <mergeCells count="2">
    <mergeCell ref="A1:Y1"/>
    <mergeCell ref="A6:B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Vše</vt:lpstr>
      <vt:lpstr>Plochy č.1</vt:lpstr>
      <vt:lpstr>Plochy č.2</vt:lpstr>
      <vt:lpstr>Plochy č.3</vt:lpstr>
      <vt:lpstr>Plochy č.4</vt:lpstr>
      <vt:lpstr>Plochy č.5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zmrzly</dc:creator>
  <cp:lastModifiedBy>Václav Pastyřík</cp:lastModifiedBy>
  <cp:lastPrinted>2022-08-29T08:41:52Z</cp:lastPrinted>
  <dcterms:created xsi:type="dcterms:W3CDTF">2015-06-05T18:19:34Z</dcterms:created>
  <dcterms:modified xsi:type="dcterms:W3CDTF">2023-06-28T07:35:49Z</dcterms:modified>
</cp:coreProperties>
</file>